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9" activeTab="0"/>
  </bookViews>
  <sheets>
    <sheet name="Arkusz 1" sheetId="1" r:id="rId1"/>
  </sheets>
  <definedNames>
    <definedName name="Excel_BuiltIn_Print_Area_1">'Arkusz 1'!$A$1:$J$7</definedName>
    <definedName name="Excel_BuiltIn_Print_Area_10">#REF!</definedName>
    <definedName name="Excel_BuiltIn_Print_Area_11">#REF!</definedName>
    <definedName name="Excel_BuiltIn_Print_Area_2">#REF!</definedName>
    <definedName name="Excel_BuiltIn_Print_Area_3">#REF!</definedName>
    <definedName name="Excel_BuiltIn_Print_Area_4">#REF!</definedName>
    <definedName name="Excel_BuiltIn_Print_Area_5">#REF!</definedName>
    <definedName name="Excel_BuiltIn_Print_Area_6">#REF!</definedName>
    <definedName name="Excel_BuiltIn_Print_Area_7">#REF!</definedName>
    <definedName name="Excel_BuiltIn_Print_Area_8">#REF!</definedName>
    <definedName name="Excel_BuiltIn_Print_Area_9">#REF!</definedName>
  </definedNames>
  <calcPr fullCalcOnLoad="1"/>
</workbook>
</file>

<file path=xl/sharedStrings.xml><?xml version="1.0" encoding="utf-8"?>
<sst xmlns="http://schemas.openxmlformats.org/spreadsheetml/2006/main" count="23" uniqueCount="22">
  <si>
    <t>L. p.</t>
  </si>
  <si>
    <t>Asortyment</t>
  </si>
  <si>
    <t>J. m.</t>
  </si>
  <si>
    <t>Ilość</t>
  </si>
  <si>
    <t>Cena jednostkowa Netto</t>
  </si>
  <si>
    <t>Wartość netto</t>
  </si>
  <si>
    <t>Vat %</t>
  </si>
  <si>
    <t>Wartość VAT</t>
  </si>
  <si>
    <t>Wartość brutto</t>
  </si>
  <si>
    <t>Nazwa producenta</t>
  </si>
  <si>
    <t>Rękawice chirurgiczne lateksowe sterylne, bezpudrowe, z rolowanym mankietem, z wewnętrzną warstwą polimerową, z warstwą antypoślizgową. Grubość na palcu 0,23mm, dłoni 0,20mm, mankiecie 0,18mm, długość 280-300mm, rozciągliwość przed starzeniem min. 800%, siła zrywająca 20N. Zgodne z normą EN 374, ASTM 1671, odporne na przenikanie cytostatyków oraz pozbawione tiuramów potwierdzone badaniami z jednostki niezależnej. Opakowanie wew. papierowe, zew. folia (nie składane na pół). Rozmiary 7,0 -9,0</t>
  </si>
  <si>
    <t>para</t>
  </si>
  <si>
    <t>Rękawice diagnostyczne nitrylowe o obniżonej grubości. Grubość na palcu 0,08mm, dłoni 0,07mm, mankiecie 0,06mm. Rolowany mankiet, teksturowane tylko na palcach, kolor niebieski, polimerowane od strony roboczej, chlorowane od wewnątrz, długość min. 240mm. Zarejestrowane jako wyrób medyczny oraz środek ochrony osobistej kategorii III. Przebadane na przenikalność substancji chemicznych potwierdzone badaniami z jednostki niezależnej od producenta. Spełniające normę ASTM F1671. Dopuszczone do kontaktu z żywnością potwierdzone piktogramami na opakowaniu. Pozbawione tiuramów oraz MBT potwierdzone badaniami HPLC z jednostki niezależnej. Rozmiar kodowany kolorystycznie na opakowaniu. Opakowanie a'200 sztuk (XS-L)</t>
  </si>
  <si>
    <r>
      <t>op. 
200 szt</t>
    </r>
    <r>
      <rPr>
        <sz val="9"/>
        <rFont val=""/>
        <family val="1"/>
      </rPr>
      <t>.</t>
    </r>
  </si>
  <si>
    <t>Rękawice diagnostyczne nitrylowe o obniżonej grubości. Grubość na palcu 0,08mm, dłoni 0,07mm, mankiecie 0,06mm. Rolowany mankiet, teksturowane tylko na palcach, kolor niebieski, polimerowane od strony roboczej, chlorowane od wewnątrz, długość min. 240mm. Zarejestrowane jako wyrób medyczny oraz środek ochrony osobistej kategorii III. Przebadane na przenikalność substancji chemicznych potwierdzone badaniami z jednostki niezależnej od producenta. Spełniające normę ASTM F1671. Dopuszczone do kontaktu z żywnością potwierdzone piktogramami na opakowaniu. Pozbawione tiuramów oraz MBT potwierdzone badaniami HPLC z jednostki niezależnej. Rozmiar kodowany kolorystycznie na opakowaniu. Opakowanie 180sztuk (XL)</t>
  </si>
  <si>
    <t>op.
180 szt.</t>
  </si>
  <si>
    <t>Rękawice diagnostyczne lateksowe bezpudrowe. Grubość palec 0,15mm dłoń 0,12mm mankiet 0,08mm. Długość min 240mm, Powierzchnia zewnętrzna teksturowana  AQL 1.5, uniwersalny kształt pasujący na prawą i lewą dłoń. Zarejestrowane jako wyrób medyczny oraz środek ochrony osobistej kategorii III. Przebadane na przenikalność substancji chemicznych zgodnie z EN374-3. Przebadane na przenikanie wirusów zgodnie z ASTM F1671. Opakowanie a'100sztuk, rozmiary XS-XL</t>
  </si>
  <si>
    <t>op.
100 szt.</t>
  </si>
  <si>
    <t>Rękawice diagnostyczne winylowe, bezpudrowe z wewnętrzną warstwą poliuretanową, gładkie, rolowany mankiet, grubość na palcu oraz dłoni 0,08mm(+/- 0,02mm), mankiecie 0,05mm(+/- 0,02m), posiadające badania z jednostek niezależnych od producenta potwierdzające brak zawartości DEHP oraz potwierdzające zgodność z normą EN 374 (wodorotlenek sodu 40% - klasa 6), ASTM F1671. Rękawice dopuszczone do pracy w laboratorium poprzez świadectwo PZH.  Kolor biały (półprzeźroczysty).  Opakowanie a'100sztuk, rozmiary XS-XL</t>
  </si>
  <si>
    <t>Razem</t>
  </si>
  <si>
    <t>........................................................................................</t>
  </si>
  <si>
    <t>(podpis Wykonawcy lub osoby upoważnionej)</t>
  </si>
</sst>
</file>

<file path=xl/styles.xml><?xml version="1.0" encoding="utf-8"?>
<styleSheet xmlns="http://schemas.openxmlformats.org/spreadsheetml/2006/main">
  <numFmts count="5">
    <numFmt numFmtId="164" formatCode="GENERAL"/>
    <numFmt numFmtId="165" formatCode="#,##0"/>
    <numFmt numFmtId="166" formatCode="0.00%"/>
    <numFmt numFmtId="167" formatCode="#,##0.00\ [$zł-415];[RED]\-#,##0.00\ [$zł-415]"/>
    <numFmt numFmtId="168" formatCode="0%"/>
  </numFmts>
  <fonts count="6">
    <font>
      <sz val="10"/>
      <name val="Arial"/>
      <family val="2"/>
    </font>
    <font>
      <b/>
      <sz val="10"/>
      <name val="Arial"/>
      <family val="2"/>
    </font>
    <font>
      <sz val="9"/>
      <name val="Arial"/>
      <family val="2"/>
    </font>
    <font>
      <sz val="9"/>
      <name val=""/>
      <family val="1"/>
    </font>
    <font>
      <sz val="12"/>
      <name val="Arial"/>
      <family val="2"/>
    </font>
    <font>
      <i/>
      <sz val="10"/>
      <color indexed="8"/>
      <name val="Times New Roman"/>
      <family val="2"/>
    </font>
  </fonts>
  <fills count="3">
    <fill>
      <patternFill/>
    </fill>
    <fill>
      <patternFill patternType="gray125"/>
    </fill>
    <fill>
      <patternFill patternType="solid">
        <fgColor indexed="22"/>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5">
    <xf numFmtId="164" fontId="0" fillId="0" borderId="0" xfId="0" applyAlignment="1">
      <alignment/>
    </xf>
    <xf numFmtId="164" fontId="0" fillId="0" borderId="0" xfId="0" applyFont="1" applyAlignment="1">
      <alignment/>
    </xf>
    <xf numFmtId="165" fontId="0" fillId="0" borderId="0" xfId="0" applyNumberFormat="1" applyFont="1" applyAlignment="1">
      <alignment/>
    </xf>
    <xf numFmtId="166" fontId="0" fillId="0" borderId="0" xfId="0" applyNumberFormat="1" applyFont="1" applyAlignment="1">
      <alignment/>
    </xf>
    <xf numFmtId="164" fontId="1" fillId="2"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4" fontId="1" fillId="0" borderId="0" xfId="0" applyFont="1" applyAlignment="1">
      <alignment horizontal="center" vertical="center"/>
    </xf>
    <xf numFmtId="164" fontId="0" fillId="0" borderId="1" xfId="0" applyFont="1" applyBorder="1" applyAlignment="1">
      <alignment horizontal="center" vertical="top"/>
    </xf>
    <xf numFmtId="164" fontId="2" fillId="0" borderId="1" xfId="0" applyFont="1" applyBorder="1" applyAlignment="1">
      <alignment horizontal="justify" vertical="top"/>
    </xf>
    <xf numFmtId="164" fontId="2" fillId="0" borderId="1" xfId="0" applyFont="1" applyBorder="1" applyAlignment="1">
      <alignment horizontal="center" vertical="top"/>
    </xf>
    <xf numFmtId="165" fontId="0" fillId="0" borderId="1" xfId="0" applyNumberFormat="1" applyFont="1" applyBorder="1" applyAlignment="1">
      <alignment vertical="top"/>
    </xf>
    <xf numFmtId="167" fontId="0" fillId="0" borderId="1" xfId="0" applyNumberFormat="1" applyFont="1" applyBorder="1" applyAlignment="1">
      <alignment vertical="top"/>
    </xf>
    <xf numFmtId="168" fontId="0" fillId="0" borderId="1" xfId="0" applyNumberFormat="1" applyFont="1" applyBorder="1" applyAlignment="1">
      <alignment horizontal="center" vertical="top"/>
    </xf>
    <xf numFmtId="164" fontId="0" fillId="0" borderId="0" xfId="0" applyFont="1" applyAlignment="1">
      <alignment vertical="top"/>
    </xf>
    <xf numFmtId="164" fontId="2" fillId="0" borderId="1" xfId="0" applyFont="1" applyBorder="1" applyAlignment="1">
      <alignment horizontal="center" vertical="top" wrapText="1"/>
    </xf>
    <xf numFmtId="164" fontId="1" fillId="0" borderId="1" xfId="0" applyFont="1" applyBorder="1" applyAlignment="1">
      <alignment horizontal="right" vertical="top"/>
    </xf>
    <xf numFmtId="167" fontId="1" fillId="0" borderId="1" xfId="0" applyFont="1" applyBorder="1" applyAlignment="1">
      <alignment horizontal="right" vertical="top"/>
    </xf>
    <xf numFmtId="164" fontId="1" fillId="2" borderId="1" xfId="0" applyFont="1" applyFill="1" applyBorder="1" applyAlignment="1">
      <alignment horizontal="right" vertical="top"/>
    </xf>
    <xf numFmtId="167" fontId="1" fillId="0" borderId="1" xfId="0" applyNumberFormat="1" applyFont="1" applyBorder="1" applyAlignment="1">
      <alignment vertical="top"/>
    </xf>
    <xf numFmtId="165" fontId="0" fillId="2" borderId="1" xfId="0" applyNumberFormat="1" applyFont="1" applyFill="1" applyBorder="1" applyAlignment="1">
      <alignment vertical="top"/>
    </xf>
    <xf numFmtId="164" fontId="0" fillId="0" borderId="0" xfId="0" applyFont="1" applyAlignment="1">
      <alignment horizontal="justify"/>
    </xf>
    <xf numFmtId="164" fontId="4" fillId="0" borderId="0" xfId="0" applyFont="1" applyAlignment="1">
      <alignment vertical="top"/>
    </xf>
    <xf numFmtId="165" fontId="5" fillId="0" borderId="0" xfId="0" applyNumberFormat="1" applyFont="1" applyBorder="1" applyAlignment="1">
      <alignment horizontal="center" vertical="top"/>
    </xf>
    <xf numFmtId="165" fontId="4" fillId="0" borderId="0" xfId="0" applyNumberFormat="1"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5"/>
  <sheetViews>
    <sheetView tabSelected="1" zoomScale="86" zoomScaleNormal="86" workbookViewId="0" topLeftCell="A1">
      <selection activeCell="G9" sqref="G9"/>
    </sheetView>
  </sheetViews>
  <sheetFormatPr defaultColWidth="12.57421875" defaultRowHeight="12.75"/>
  <cols>
    <col min="1" max="1" width="5.421875" style="1" customWidth="1"/>
    <col min="2" max="2" width="91.57421875" style="1" customWidth="1"/>
    <col min="3" max="3" width="6.7109375" style="1" customWidth="1"/>
    <col min="4" max="4" width="8.7109375" style="2" customWidth="1"/>
    <col min="5" max="5" width="16.140625" style="2" customWidth="1"/>
    <col min="6" max="6" width="16.00390625" style="2" customWidth="1"/>
    <col min="7" max="7" width="11.00390625" style="3" customWidth="1"/>
    <col min="8" max="8" width="14.57421875" style="2" customWidth="1"/>
    <col min="9" max="9" width="17.57421875" style="2" customWidth="1"/>
    <col min="10" max="10" width="20.57421875" style="2" customWidth="1"/>
    <col min="11" max="16384" width="11.57421875" style="1" customWidth="1"/>
  </cols>
  <sheetData>
    <row r="1" spans="1:10" s="7" customFormat="1" ht="36.75">
      <c r="A1" s="4" t="s">
        <v>0</v>
      </c>
      <c r="B1" s="4" t="s">
        <v>1</v>
      </c>
      <c r="C1" s="4" t="s">
        <v>2</v>
      </c>
      <c r="D1" s="5" t="s">
        <v>3</v>
      </c>
      <c r="E1" s="5" t="s">
        <v>4</v>
      </c>
      <c r="F1" s="5" t="s">
        <v>5</v>
      </c>
      <c r="G1" s="6" t="s">
        <v>6</v>
      </c>
      <c r="H1" s="5" t="s">
        <v>7</v>
      </c>
      <c r="I1" s="5" t="s">
        <v>8</v>
      </c>
      <c r="J1" s="5" t="s">
        <v>9</v>
      </c>
    </row>
    <row r="2" spans="1:10" s="14" customFormat="1" ht="57.75">
      <c r="A2" s="8">
        <v>1</v>
      </c>
      <c r="B2" s="9" t="s">
        <v>10</v>
      </c>
      <c r="C2" s="10" t="s">
        <v>11</v>
      </c>
      <c r="D2" s="11">
        <v>200</v>
      </c>
      <c r="E2" s="12"/>
      <c r="F2" s="12">
        <f>D2*E2</f>
        <v>0</v>
      </c>
      <c r="G2" s="13"/>
      <c r="H2" s="12">
        <f>F2*G2</f>
        <v>0</v>
      </c>
      <c r="I2" s="12">
        <f>F2+H2</f>
        <v>0</v>
      </c>
      <c r="J2" s="11"/>
    </row>
    <row r="3" spans="1:10" s="14" customFormat="1" ht="79.5">
      <c r="A3" s="8">
        <v>2</v>
      </c>
      <c r="B3" s="9" t="s">
        <v>12</v>
      </c>
      <c r="C3" s="15" t="s">
        <v>13</v>
      </c>
      <c r="D3" s="11">
        <v>2000</v>
      </c>
      <c r="E3" s="12"/>
      <c r="F3" s="12">
        <f>D3*E3</f>
        <v>0</v>
      </c>
      <c r="G3" s="13"/>
      <c r="H3" s="12">
        <f>F3*G3</f>
        <v>0</v>
      </c>
      <c r="I3" s="12">
        <f>F3+H3</f>
        <v>0</v>
      </c>
      <c r="J3" s="11"/>
    </row>
    <row r="4" spans="1:10" s="14" customFormat="1" ht="79.5">
      <c r="A4" s="8">
        <v>3</v>
      </c>
      <c r="B4" s="9" t="s">
        <v>14</v>
      </c>
      <c r="C4" s="15" t="s">
        <v>15</v>
      </c>
      <c r="D4" s="11">
        <v>200</v>
      </c>
      <c r="E4" s="12"/>
      <c r="F4" s="12">
        <f>D4*E4</f>
        <v>0</v>
      </c>
      <c r="G4" s="13"/>
      <c r="H4" s="12">
        <f>F4*G4</f>
        <v>0</v>
      </c>
      <c r="I4" s="12">
        <f>F4+H4</f>
        <v>0</v>
      </c>
      <c r="J4" s="11"/>
    </row>
    <row r="5" spans="1:10" s="14" customFormat="1" ht="57.75">
      <c r="A5" s="8">
        <v>4</v>
      </c>
      <c r="B5" s="9" t="s">
        <v>16</v>
      </c>
      <c r="C5" s="15" t="s">
        <v>17</v>
      </c>
      <c r="D5" s="11">
        <v>2000</v>
      </c>
      <c r="E5" s="12"/>
      <c r="F5" s="12">
        <f>D5*E5</f>
        <v>0</v>
      </c>
      <c r="G5" s="13"/>
      <c r="H5" s="12">
        <f>F5*G5</f>
        <v>0</v>
      </c>
      <c r="I5" s="12">
        <f>F5+H5</f>
        <v>0</v>
      </c>
      <c r="J5" s="11"/>
    </row>
    <row r="6" spans="1:10" s="14" customFormat="1" ht="57.75">
      <c r="A6" s="8">
        <v>5</v>
      </c>
      <c r="B6" s="9" t="s">
        <v>18</v>
      </c>
      <c r="C6" s="15" t="s">
        <v>17</v>
      </c>
      <c r="D6" s="11">
        <v>800</v>
      </c>
      <c r="E6" s="12"/>
      <c r="F6" s="12">
        <f>D6*E6</f>
        <v>0</v>
      </c>
      <c r="G6" s="13"/>
      <c r="H6" s="12">
        <f>F6*G6</f>
        <v>0</v>
      </c>
      <c r="I6" s="12">
        <f>F6+H6</f>
        <v>0</v>
      </c>
      <c r="J6" s="11"/>
    </row>
    <row r="7" spans="1:10" s="14" customFormat="1" ht="27" customHeight="1">
      <c r="A7" s="16" t="s">
        <v>19</v>
      </c>
      <c r="B7" s="16"/>
      <c r="C7" s="16"/>
      <c r="D7" s="16"/>
      <c r="E7" s="16"/>
      <c r="F7" s="17">
        <f>SUM(F2:F6)</f>
        <v>0</v>
      </c>
      <c r="G7" s="18"/>
      <c r="H7" s="17">
        <f>SUM(H2:H6)</f>
        <v>0</v>
      </c>
      <c r="I7" s="19">
        <f>SUM(I2:I6)</f>
        <v>0</v>
      </c>
      <c r="J7" s="20"/>
    </row>
    <row r="8" ht="12.75">
      <c r="B8" s="21"/>
    </row>
    <row r="14" spans="3:12" s="22" customFormat="1" ht="15">
      <c r="C14" s="23" t="s">
        <v>20</v>
      </c>
      <c r="D14" s="23"/>
      <c r="E14" s="23"/>
      <c r="F14" s="23"/>
      <c r="G14"/>
      <c r="H14"/>
      <c r="I14"/>
      <c r="J14" s="24"/>
      <c r="K14" s="24"/>
      <c r="L14" s="24"/>
    </row>
    <row r="15" spans="3:12" s="22" customFormat="1" ht="15">
      <c r="C15" s="23" t="s">
        <v>21</v>
      </c>
      <c r="D15" s="23"/>
      <c r="E15" s="23"/>
      <c r="F15" s="23"/>
      <c r="G15"/>
      <c r="H15"/>
      <c r="I15"/>
      <c r="J15" s="24"/>
      <c r="K15" s="24"/>
      <c r="L15" s="24"/>
    </row>
  </sheetData>
  <sheetProtection selectLockedCells="1" selectUnlockedCells="1"/>
  <mergeCells count="3">
    <mergeCell ref="A7:E7"/>
    <mergeCell ref="C14:F14"/>
    <mergeCell ref="C15:F15"/>
  </mergeCells>
  <printOptions/>
  <pageMargins left="0.5902777777777778" right="0.5902777777777778" top="1.3458333333333332" bottom="0.5604166666666667" header="0.9840277777777777" footer="0.39375"/>
  <pageSetup firstPageNumber="1" useFirstPageNumber="1" fitToHeight="1" fitToWidth="1" horizontalDpi="300" verticalDpi="300" orientation="landscape" paperSize="9"/>
  <headerFooter alignWithMargins="0">
    <oddHeader>&amp;L&amp;"Times New Roman,Normalny"Formukarz cenowy&amp;C&amp;"Times New Roman,Normalny"RĘKAWICE DIAGNOSTYCZNE i CHIRURGICZNE&amp;R&amp;"Times New Roman,Normalny"Załącznik nr 2</oddHeader>
    <oddFooter>&amp;L&amp;"Times New Roman,Normalny"&amp;12DzV. 27. PN. 6. 2015&amp;R&amp;"Times New Roman,Normalny"&amp;12Strona &amp;P/&amp;N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Ratkowska</dc:creator>
  <cp:keywords/>
  <dc:description/>
  <cp:lastModifiedBy/>
  <cp:lastPrinted>2015-04-17T06:51:19Z</cp:lastPrinted>
  <dcterms:created xsi:type="dcterms:W3CDTF">2014-03-03T07:33:48Z</dcterms:created>
  <dcterms:modified xsi:type="dcterms:W3CDTF">2015-04-21T09:22:55Z</dcterms:modified>
  <cp:category/>
  <cp:version/>
  <cp:contentType/>
  <cp:contentStatus/>
  <cp:revision>70</cp:revision>
</cp:coreProperties>
</file>