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3" activeTab="2"/>
  </bookViews>
  <sheets>
    <sheet name="1. WĘDLINY" sheetId="1" r:id="rId1"/>
    <sheet name="2. MIĘSO" sheetId="2" r:id="rId2"/>
    <sheet name="3. DRÓB" sheetId="3" r:id="rId3"/>
    <sheet name="4. RYBY I PRZETWORY RYBNE" sheetId="4" r:id="rId4"/>
  </sheets>
  <definedNames/>
  <calcPr fullCalcOnLoad="1"/>
</workbook>
</file>

<file path=xl/sharedStrings.xml><?xml version="1.0" encoding="utf-8"?>
<sst xmlns="http://schemas.openxmlformats.org/spreadsheetml/2006/main" count="222" uniqueCount="102">
  <si>
    <t>Pakiet nr 1 – WĘDLINY</t>
  </si>
  <si>
    <t>Lp.</t>
  </si>
  <si>
    <t>Asortyment</t>
  </si>
  <si>
    <t>Ilość</t>
  </si>
  <si>
    <t>Cena netto</t>
  </si>
  <si>
    <t xml:space="preserve">Stawka VAT </t>
  </si>
  <si>
    <t>Wartość netto</t>
  </si>
  <si>
    <t>Wartość VAT</t>
  </si>
  <si>
    <t>Wartość brutto</t>
  </si>
  <si>
    <t>Biała parzona drobiowa</t>
  </si>
  <si>
    <t>Kg</t>
  </si>
  <si>
    <t>Bydgoska</t>
  </si>
  <si>
    <t>Jałowcowa</t>
  </si>
  <si>
    <t>Kaszanka</t>
  </si>
  <si>
    <t>Kiełbasa szynkowa</t>
  </si>
  <si>
    <t>Kiełbasa śląska</t>
  </si>
  <si>
    <t>Kiełbasa zwyczajna</t>
  </si>
  <si>
    <t>Metka zwykła</t>
  </si>
  <si>
    <t>Mielonka</t>
  </si>
  <si>
    <t>Mortadela</t>
  </si>
  <si>
    <t>Paluszki</t>
  </si>
  <si>
    <t>Parówka</t>
  </si>
  <si>
    <t>Pasztet drobiowy 0,29</t>
  </si>
  <si>
    <t>szt</t>
  </si>
  <si>
    <t>Pasztetowa</t>
  </si>
  <si>
    <t>Pieczeń szwajcarska</t>
  </si>
  <si>
    <t>Piwna</t>
  </si>
  <si>
    <t>Kiełbasa golonkowa</t>
  </si>
  <si>
    <t>Piwoszki</t>
  </si>
  <si>
    <t>Salceson czarny</t>
  </si>
  <si>
    <t>Szynka gotowana</t>
  </si>
  <si>
    <t>Szynka z kurczaka</t>
  </si>
  <si>
    <t>Szynka konserwowa</t>
  </si>
  <si>
    <t>Szynka z kotła</t>
  </si>
  <si>
    <t>Polędwica drobiowa</t>
  </si>
  <si>
    <t>Żywiecka</t>
  </si>
  <si>
    <t>Boczek wędzony bez żeberek</t>
  </si>
  <si>
    <t>Razem</t>
  </si>
  <si>
    <t>1.</t>
  </si>
  <si>
    <t xml:space="preserve">Zamawiający wymaga, aby oznakowanie dostarczonego produktu było zgodne z Rozporządzeniem Ministra Rolnictwa i Rozwoju Wsi z dnia 10 lipca 2007 r. w sprawie oznakowania środków spożywczych (Dz.U. 2007 r. Nr 137 poz. 966 ze zm.). Na opakowaniu powinny znajdować się: termin przydatności do spożycia, sposób przechowywania, waga netto, skład, informacje żywieniowe – wartość odżywcza, adres producenta. </t>
  </si>
  <si>
    <t>2.</t>
  </si>
  <si>
    <t>Wykonawca dostarczy towar spełniający wymogi określone przepisami:</t>
  </si>
  <si>
    <t>1)</t>
  </si>
  <si>
    <t>ustawy z 25 sierpnia 2006 r. o bezpieczeństwie żywności i żywienia (Dz.U.2019.1252 t.j. z dnia 2019.07.05 z późn. zm.),</t>
  </si>
  <si>
    <t>2)</t>
  </si>
  <si>
    <t>ustawy z dnia 16 grudnia 2005 r. o produktach pochodzenia zwierzęcego (Dz.U.2019.824 t.j. z dnia 2019.05.06),</t>
  </si>
  <si>
    <t>3)</t>
  </si>
  <si>
    <t>ustawy z dnia 29 stycznia 2004 r. o Inspekcji Weterynaryjnej (Dz.U.2018.1557 t.j. z dnia 2018.08.13),</t>
  </si>
  <si>
    <t>4)</t>
  </si>
  <si>
    <t xml:space="preserve">ustawy z dnia 21 grudnia 2000 r. o jakości handlowej artykułów rolno-spożywczych (Dz.U.2018.2164 t.j. z dnia 2018.11.20z późn. zm.). </t>
  </si>
  <si>
    <t>3.</t>
  </si>
  <si>
    <t xml:space="preserve">Zawartość  mięsa w wędlinach musi wynosić min 80%. Nie dopuszcza się stosowania mięsa odkostnionego mechanicznie. </t>
  </si>
  <si>
    <t>4.</t>
  </si>
  <si>
    <t xml:space="preserve">Podstawą nie przyjęcia towaru mogą być obce posmaki, nieprzyjemny zapach świadczący o nieświeżości oślizłość, nalot pleśni, nietypowa barwa składniki zbyt rozdrobnione, pozaklasowe, lub z chrząstkami i ścięgnami obecność szkodników lub ich pozostałości, uszkodzenia mechaniczne, zabrudzenia. </t>
  </si>
  <si>
    <t>5.</t>
  </si>
  <si>
    <t>W czasie upałów ilość wędlin podrobowych może ulec zmniejszeniu!</t>
  </si>
  <si>
    <t>6.</t>
  </si>
  <si>
    <t>Dostawy trzy razy w tygodniu.</t>
  </si>
  <si>
    <t>7.</t>
  </si>
  <si>
    <t>Zamawiający informuje ,że podane ilości są jedynie ilościami szacunkowymi i mogą ulec zmianie w czasie trwania umowy.</t>
  </si>
  <si>
    <t>Pakiet nr 2 – MIĘSO</t>
  </si>
  <si>
    <t>Karkówka wieprz z kością</t>
  </si>
  <si>
    <t>Łopatka wieprzowa bez skóry i bez kości</t>
  </si>
  <si>
    <t>Schab wieprzowy z kością</t>
  </si>
  <si>
    <t>Schab bez kości</t>
  </si>
  <si>
    <t>Serca wieprzowe</t>
  </si>
  <si>
    <t>Słonina</t>
  </si>
  <si>
    <t>Szynka wieprzowa bez kości i skóry</t>
  </si>
  <si>
    <t>Wątroba wieprzowa</t>
  </si>
  <si>
    <t>Żeberka wieprzowe – paski</t>
  </si>
  <si>
    <t>Wołowina górna zrazowa</t>
  </si>
  <si>
    <t>Golonka</t>
  </si>
  <si>
    <t>Flaki wieprzowe krojone</t>
  </si>
  <si>
    <t>ustawy z dnia 16 grudnia 2005 r. o produktach pochodzenia zwierzęcego (Dz.U.2019.824 t.j. z dnia 2019.05.06.),</t>
  </si>
  <si>
    <t xml:space="preserve">ustawy z dnia 21 grudnia 2000 r. o jakości handlowej artykułów rolno-spożywczych (Dz.U.2018.2164 t.j. z dnia 2018.11.20 z późn. zm.). </t>
  </si>
  <si>
    <t>Opakowania powinny być szczelne, bez uszkodzeń, oznakowane i zawierać informację dotyczące  min: nazwy i adresu producenta,  nazwy towaru, jego klasy jakości, składu w tym zawartości alergenów, daty produkcji, terminu przydatności do spożycia.</t>
  </si>
  <si>
    <t>Termin przydatności do spożycia powinien wynosić do mięsa świeżego wieprzowego min 3 dni.</t>
  </si>
  <si>
    <t>Dostawy dwa razy w tygodniu.</t>
  </si>
  <si>
    <t>Pakiet nr 3 – DRÓB</t>
  </si>
  <si>
    <t>Ćwiartki z kurczaka</t>
  </si>
  <si>
    <t>Piersi z kurczaka</t>
  </si>
  <si>
    <t>Filet z kurczaka</t>
  </si>
  <si>
    <t>Porcje rosołowe z kurczaka</t>
  </si>
  <si>
    <t>Skrzydełka z kurczaka</t>
  </si>
  <si>
    <t>Udka z kurczaka</t>
  </si>
  <si>
    <t>Wątróbka drobiowa</t>
  </si>
  <si>
    <t>ustawy z 25 sierpnia 2006 r. o bezpieczeństwie żywności i żywienia (Dz.U.2019.1252 t.j. z dnia 2019.07.0 5z późn. zm.),</t>
  </si>
  <si>
    <t>Zamawiający informuje ,że podane ilości są jedynie ilościami szacunkowymi i mogą ulec zmianie w czasie trwania umowy</t>
  </si>
  <si>
    <t>Pakiet nr 4 – Ryby i przetwory rybne 151</t>
  </si>
  <si>
    <t>Opis</t>
  </si>
  <si>
    <t xml:space="preserve">Filet z mintaja mrożony </t>
  </si>
  <si>
    <t>Mrożony filet z mintaja bez skóry SHP filety nie połamane, zawartość fileta 100%</t>
  </si>
  <si>
    <t>Miruna bez skóry PREMIUM</t>
  </si>
  <si>
    <t>Paprykarz typu szczeciński 0,30</t>
  </si>
  <si>
    <t>Salinat – płaty śledziowe</t>
  </si>
  <si>
    <t>Płaty śledziowe bez skóry, bez żółtego zabarwienia</t>
  </si>
  <si>
    <t>Śledź w sosie pomidorowym 0,30</t>
  </si>
  <si>
    <t>Ryba wędzona (tuszka)</t>
  </si>
  <si>
    <t>1) ustawy z 25 sierpnia 2006 r. o bezpieczeństwie żywności i żywienia (Dz.U.2019.1252 t.j. z dnia 2019.07.05.z późn. zm.) ,</t>
  </si>
  <si>
    <t xml:space="preserve">2) ustawy z dnia 21 grudnia 2000 r. o jakości handlowej artykułów rolno-spożywczych (Dz.U.2018.2164 t.j. z dnia 2018.11.20 z późn. zm.). </t>
  </si>
  <si>
    <t>Mrożonki bez oznak rozmrożenia .</t>
  </si>
  <si>
    <t>Dostawa pod zamówienie raz w tygodniu.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</si>
</sst>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/MM/YYYY"/>
    <numFmt numFmtId="167" formatCode="#,##0.00"/>
    <numFmt numFmtId="168" formatCode="0%"/>
    <numFmt numFmtId="169" formatCode="@"/>
  </numFmts>
  <fonts count="5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164" fontId="1" fillId="0" borderId="0" xfId="0" applyFont="1" applyAlignment="1">
      <alignment horizontal="right" vertical="top"/>
    </xf>
    <xf numFmtId="164" fontId="2" fillId="0" borderId="0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1" fillId="2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vertical="top"/>
    </xf>
    <xf numFmtId="164" fontId="1" fillId="2" borderId="2" xfId="0" applyFont="1" applyFill="1" applyBorder="1" applyAlignment="1">
      <alignment horizontal="center" vertical="top" wrapText="1"/>
    </xf>
    <xf numFmtId="164" fontId="1" fillId="2" borderId="3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/>
    </xf>
    <xf numFmtId="164" fontId="1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/>
    </xf>
    <xf numFmtId="164" fontId="1" fillId="0" borderId="0" xfId="0" applyFont="1" applyAlignment="1">
      <alignment horizontal="center" vertical="top"/>
    </xf>
    <xf numFmtId="164" fontId="0" fillId="0" borderId="0" xfId="0" applyAlignment="1">
      <alignment vertical="top"/>
    </xf>
    <xf numFmtId="164" fontId="1" fillId="0" borderId="0" xfId="0" applyFont="1" applyAlignment="1">
      <alignment horizontal="left" vertical="top"/>
    </xf>
    <xf numFmtId="165" fontId="1" fillId="0" borderId="1" xfId="0" applyNumberFormat="1" applyFont="1" applyBorder="1" applyAlignment="1">
      <alignment horizontal="center" vertical="top"/>
    </xf>
    <xf numFmtId="169" fontId="3" fillId="0" borderId="0" xfId="0" applyNumberFormat="1" applyFont="1" applyBorder="1" applyAlignment="1">
      <alignment horizontal="center" vertical="top" wrapText="1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horizontal="justify" vertical="top" wrapText="1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vertical="top"/>
    </xf>
    <xf numFmtId="164" fontId="4" fillId="0" borderId="0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/>
    </xf>
    <xf numFmtId="164" fontId="1" fillId="0" borderId="0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/>
    </xf>
    <xf numFmtId="164" fontId="1" fillId="0" borderId="4" xfId="0" applyFont="1" applyBorder="1" applyAlignment="1">
      <alignment horizontal="right" vertical="top"/>
    </xf>
    <xf numFmtId="164" fontId="2" fillId="0" borderId="1" xfId="0" applyFont="1" applyFill="1" applyBorder="1" applyAlignment="1">
      <alignment horizontal="center" vertical="top"/>
    </xf>
    <xf numFmtId="164" fontId="1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="120" zoomScaleNormal="120" workbookViewId="0" topLeftCell="A1">
      <pane ySplit="2" topLeftCell="A18" activePane="bottomLeft" state="frozen"/>
      <selection pane="topLeft" activeCell="A1" sqref="A1"/>
      <selection pane="bottomLeft" activeCell="B33" sqref="B33"/>
    </sheetView>
  </sheetViews>
  <sheetFormatPr defaultColWidth="12.57421875" defaultRowHeight="12.75"/>
  <cols>
    <col min="1" max="1" width="5.00390625" style="1" customWidth="1"/>
    <col min="2" max="2" width="3.57421875" style="0" customWidth="1"/>
    <col min="3" max="3" width="16.28125" style="1" customWidth="1"/>
    <col min="4" max="4" width="6.00390625" style="1" customWidth="1"/>
    <col min="5" max="5" width="5.00390625" style="1" customWidth="1"/>
    <col min="6" max="6" width="7.00390625" style="2" customWidth="1"/>
    <col min="7" max="7" width="8.00390625" style="1" customWidth="1"/>
    <col min="8" max="8" width="9.7109375" style="3" customWidth="1"/>
    <col min="9" max="9" width="8.421875" style="2" customWidth="1"/>
    <col min="10" max="10" width="9.8515625" style="2" customWidth="1"/>
    <col min="11" max="16384" width="11.57421875" style="1" customWidth="1"/>
  </cols>
  <sheetData>
    <row r="1" spans="1:10" ht="1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1.25" customHeight="1">
      <c r="A2" s="5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6" t="s">
        <v>1</v>
      </c>
      <c r="B3" s="7" t="s">
        <v>2</v>
      </c>
      <c r="C3" s="7"/>
      <c r="D3" s="8" t="s">
        <v>3</v>
      </c>
      <c r="E3" s="9"/>
      <c r="F3" s="10" t="s">
        <v>4</v>
      </c>
      <c r="G3" s="6" t="s">
        <v>5</v>
      </c>
      <c r="H3" s="6" t="s">
        <v>6</v>
      </c>
      <c r="I3" s="10" t="s">
        <v>7</v>
      </c>
      <c r="J3" s="10" t="s">
        <v>8</v>
      </c>
    </row>
    <row r="4" spans="1:10" ht="12.75">
      <c r="A4" s="11">
        <v>1</v>
      </c>
      <c r="B4" s="12" t="s">
        <v>9</v>
      </c>
      <c r="C4" s="12"/>
      <c r="D4" s="13">
        <v>500</v>
      </c>
      <c r="E4" s="14" t="s">
        <v>10</v>
      </c>
      <c r="F4" s="15"/>
      <c r="G4" s="16">
        <v>0.05</v>
      </c>
      <c r="H4" s="17">
        <f>D4*F4</f>
        <v>0</v>
      </c>
      <c r="I4" s="17">
        <f>H4*G4</f>
        <v>0</v>
      </c>
      <c r="J4" s="17">
        <f>H4+I4</f>
        <v>0</v>
      </c>
    </row>
    <row r="5" spans="1:10" ht="12.75">
      <c r="A5" s="11">
        <v>2</v>
      </c>
      <c r="B5" s="12" t="s">
        <v>11</v>
      </c>
      <c r="C5" s="12"/>
      <c r="D5" s="13">
        <v>50</v>
      </c>
      <c r="E5" s="14" t="s">
        <v>10</v>
      </c>
      <c r="F5" s="15"/>
      <c r="G5" s="16">
        <v>0.05</v>
      </c>
      <c r="H5" s="17">
        <f>D5*F5</f>
        <v>0</v>
      </c>
      <c r="I5" s="17">
        <f>H5*G5</f>
        <v>0</v>
      </c>
      <c r="J5" s="17">
        <f>H5+I5</f>
        <v>0</v>
      </c>
    </row>
    <row r="6" spans="1:10" ht="12.75">
      <c r="A6" s="11">
        <v>3</v>
      </c>
      <c r="B6" s="12" t="s">
        <v>12</v>
      </c>
      <c r="C6" s="12"/>
      <c r="D6" s="13">
        <v>300</v>
      </c>
      <c r="E6" s="14" t="s">
        <v>10</v>
      </c>
      <c r="F6" s="15"/>
      <c r="G6" s="16">
        <v>0.05</v>
      </c>
      <c r="H6" s="17">
        <f>D6*F6</f>
        <v>0</v>
      </c>
      <c r="I6" s="17">
        <f>H6*G6</f>
        <v>0</v>
      </c>
      <c r="J6" s="17">
        <f>H6+I6</f>
        <v>0</v>
      </c>
    </row>
    <row r="7" spans="1:10" ht="12.75">
      <c r="A7" s="11">
        <v>4</v>
      </c>
      <c r="B7" s="12" t="s">
        <v>13</v>
      </c>
      <c r="C7" s="12"/>
      <c r="D7" s="13">
        <v>700</v>
      </c>
      <c r="E7" s="14" t="s">
        <v>10</v>
      </c>
      <c r="F7" s="15"/>
      <c r="G7" s="16">
        <v>0.05</v>
      </c>
      <c r="H7" s="17">
        <f>D7*F7</f>
        <v>0</v>
      </c>
      <c r="I7" s="17">
        <f>H7*G7</f>
        <v>0</v>
      </c>
      <c r="J7" s="17">
        <f>H7+I7</f>
        <v>0</v>
      </c>
    </row>
    <row r="8" spans="1:10" ht="12.75">
      <c r="A8" s="11">
        <v>5</v>
      </c>
      <c r="B8" s="12" t="s">
        <v>14</v>
      </c>
      <c r="C8" s="12"/>
      <c r="D8" s="13">
        <v>1100</v>
      </c>
      <c r="E8" s="14" t="s">
        <v>10</v>
      </c>
      <c r="F8" s="15"/>
      <c r="G8" s="16">
        <v>0.05</v>
      </c>
      <c r="H8" s="17">
        <f>D8*F8</f>
        <v>0</v>
      </c>
      <c r="I8" s="17">
        <f>H8*G8</f>
        <v>0</v>
      </c>
      <c r="J8" s="17">
        <f>H8+I8</f>
        <v>0</v>
      </c>
    </row>
    <row r="9" spans="1:10" ht="12.75">
      <c r="A9" s="11">
        <v>6</v>
      </c>
      <c r="B9" s="12" t="s">
        <v>15</v>
      </c>
      <c r="C9" s="12"/>
      <c r="D9" s="13">
        <v>1200</v>
      </c>
      <c r="E9" s="14" t="s">
        <v>10</v>
      </c>
      <c r="F9" s="15"/>
      <c r="G9" s="16">
        <v>0.05</v>
      </c>
      <c r="H9" s="17">
        <f>D9*F9</f>
        <v>0</v>
      </c>
      <c r="I9" s="17">
        <f>H9*G9</f>
        <v>0</v>
      </c>
      <c r="J9" s="17">
        <f>H9+I9</f>
        <v>0</v>
      </c>
    </row>
    <row r="10" spans="1:10" ht="12.75">
      <c r="A10" s="11">
        <v>7</v>
      </c>
      <c r="B10" s="12" t="s">
        <v>16</v>
      </c>
      <c r="C10" s="12"/>
      <c r="D10" s="13">
        <v>900</v>
      </c>
      <c r="E10" s="14" t="s">
        <v>10</v>
      </c>
      <c r="F10" s="15"/>
      <c r="G10" s="16">
        <v>0.05</v>
      </c>
      <c r="H10" s="17">
        <f>D10*F10</f>
        <v>0</v>
      </c>
      <c r="I10" s="17">
        <f>H10*G10</f>
        <v>0</v>
      </c>
      <c r="J10" s="17">
        <f>H10+I10</f>
        <v>0</v>
      </c>
    </row>
    <row r="11" spans="1:10" ht="12.75">
      <c r="A11" s="11">
        <v>8</v>
      </c>
      <c r="B11" s="12" t="s">
        <v>17</v>
      </c>
      <c r="C11" s="12"/>
      <c r="D11" s="13">
        <v>200</v>
      </c>
      <c r="E11" s="14" t="s">
        <v>10</v>
      </c>
      <c r="F11" s="15"/>
      <c r="G11" s="16">
        <v>0.05</v>
      </c>
      <c r="H11" s="17">
        <f>D11*F11</f>
        <v>0</v>
      </c>
      <c r="I11" s="17">
        <f>H11*G11</f>
        <v>0</v>
      </c>
      <c r="J11" s="17">
        <f>H11+I11</f>
        <v>0</v>
      </c>
    </row>
    <row r="12" spans="1:10" ht="12.75">
      <c r="A12" s="11">
        <v>9</v>
      </c>
      <c r="B12" s="12" t="s">
        <v>18</v>
      </c>
      <c r="C12" s="12"/>
      <c r="D12" s="13">
        <v>500</v>
      </c>
      <c r="E12" s="14" t="s">
        <v>10</v>
      </c>
      <c r="F12" s="15"/>
      <c r="G12" s="16">
        <v>0.05</v>
      </c>
      <c r="H12" s="17">
        <f>D12*F12</f>
        <v>0</v>
      </c>
      <c r="I12" s="17">
        <f>H12*G12</f>
        <v>0</v>
      </c>
      <c r="J12" s="17">
        <f>H12+I12</f>
        <v>0</v>
      </c>
    </row>
    <row r="13" spans="1:10" ht="12.75">
      <c r="A13" s="11">
        <v>10</v>
      </c>
      <c r="B13" s="12" t="s">
        <v>19</v>
      </c>
      <c r="C13" s="12"/>
      <c r="D13" s="13">
        <v>950</v>
      </c>
      <c r="E13" s="14" t="s">
        <v>10</v>
      </c>
      <c r="F13" s="15"/>
      <c r="G13" s="16">
        <v>0.05</v>
      </c>
      <c r="H13" s="17">
        <f>D13*F13</f>
        <v>0</v>
      </c>
      <c r="I13" s="17">
        <f>H13*G13</f>
        <v>0</v>
      </c>
      <c r="J13" s="17">
        <f>H13+I13</f>
        <v>0</v>
      </c>
    </row>
    <row r="14" spans="1:10" ht="12.75">
      <c r="A14" s="11">
        <v>11</v>
      </c>
      <c r="B14" s="12" t="s">
        <v>20</v>
      </c>
      <c r="C14" s="12"/>
      <c r="D14" s="13">
        <v>1200</v>
      </c>
      <c r="E14" s="14" t="s">
        <v>10</v>
      </c>
      <c r="F14" s="15"/>
      <c r="G14" s="16">
        <v>0.05</v>
      </c>
      <c r="H14" s="17">
        <f>D14*F14</f>
        <v>0</v>
      </c>
      <c r="I14" s="17">
        <f>H14*G14</f>
        <v>0</v>
      </c>
      <c r="J14" s="17">
        <f>H14+I14</f>
        <v>0</v>
      </c>
    </row>
    <row r="15" spans="1:10" ht="12.75">
      <c r="A15" s="11">
        <v>12</v>
      </c>
      <c r="B15" s="12" t="s">
        <v>21</v>
      </c>
      <c r="C15" s="12"/>
      <c r="D15" s="13">
        <v>840</v>
      </c>
      <c r="E15" s="14" t="s">
        <v>10</v>
      </c>
      <c r="F15" s="15"/>
      <c r="G15" s="16">
        <v>0.05</v>
      </c>
      <c r="H15" s="17">
        <f>D15*F15</f>
        <v>0</v>
      </c>
      <c r="I15" s="17">
        <f>H15*G15</f>
        <v>0</v>
      </c>
      <c r="J15" s="17">
        <f>H15+I15</f>
        <v>0</v>
      </c>
    </row>
    <row r="16" spans="1:10" ht="12.75">
      <c r="A16" s="11">
        <v>13</v>
      </c>
      <c r="B16" s="12" t="s">
        <v>22</v>
      </c>
      <c r="C16" s="12"/>
      <c r="D16" s="13">
        <v>4000</v>
      </c>
      <c r="E16" s="14" t="s">
        <v>23</v>
      </c>
      <c r="F16" s="15"/>
      <c r="G16" s="16">
        <v>0.05</v>
      </c>
      <c r="H16" s="17">
        <f>D16*F16</f>
        <v>0</v>
      </c>
      <c r="I16" s="17">
        <f>H16*G16</f>
        <v>0</v>
      </c>
      <c r="J16" s="17">
        <f>H16+I16</f>
        <v>0</v>
      </c>
    </row>
    <row r="17" spans="1:10" ht="12.75">
      <c r="A17" s="11">
        <v>14</v>
      </c>
      <c r="B17" s="12" t="s">
        <v>24</v>
      </c>
      <c r="C17" s="12"/>
      <c r="D17" s="13">
        <v>600</v>
      </c>
      <c r="E17" s="14" t="s">
        <v>10</v>
      </c>
      <c r="F17" s="15"/>
      <c r="G17" s="16">
        <v>0.05</v>
      </c>
      <c r="H17" s="17">
        <f>D17*F17</f>
        <v>0</v>
      </c>
      <c r="I17" s="17">
        <f>H17*G17</f>
        <v>0</v>
      </c>
      <c r="J17" s="17">
        <f>H17+I17</f>
        <v>0</v>
      </c>
    </row>
    <row r="18" spans="1:10" ht="12.75">
      <c r="A18" s="11">
        <v>15</v>
      </c>
      <c r="B18" s="12" t="s">
        <v>25</v>
      </c>
      <c r="C18" s="12"/>
      <c r="D18" s="13">
        <v>600</v>
      </c>
      <c r="E18" s="14" t="s">
        <v>10</v>
      </c>
      <c r="F18" s="15"/>
      <c r="G18" s="16">
        <v>0.05</v>
      </c>
      <c r="H18" s="17">
        <f>D18*F18</f>
        <v>0</v>
      </c>
      <c r="I18" s="17">
        <f>H18*G18</f>
        <v>0</v>
      </c>
      <c r="J18" s="17">
        <f>H18+I18</f>
        <v>0</v>
      </c>
    </row>
    <row r="19" spans="1:10" ht="12.75">
      <c r="A19" s="11">
        <v>16</v>
      </c>
      <c r="B19" s="12" t="s">
        <v>26</v>
      </c>
      <c r="C19" s="12"/>
      <c r="D19" s="13">
        <v>250</v>
      </c>
      <c r="E19" s="14" t="s">
        <v>10</v>
      </c>
      <c r="F19" s="15"/>
      <c r="G19" s="16">
        <v>0.05</v>
      </c>
      <c r="H19" s="17">
        <f>D19*F19</f>
        <v>0</v>
      </c>
      <c r="I19" s="17">
        <f>H19*G19</f>
        <v>0</v>
      </c>
      <c r="J19" s="17">
        <f>H19+I19</f>
        <v>0</v>
      </c>
    </row>
    <row r="20" spans="1:10" ht="12.75">
      <c r="A20" s="11">
        <v>17</v>
      </c>
      <c r="B20" s="12" t="s">
        <v>27</v>
      </c>
      <c r="C20" s="12"/>
      <c r="D20" s="13">
        <v>300</v>
      </c>
      <c r="E20" s="14" t="s">
        <v>10</v>
      </c>
      <c r="F20" s="15"/>
      <c r="G20" s="16">
        <v>0.05</v>
      </c>
      <c r="H20" s="17">
        <f>D20*F20</f>
        <v>0</v>
      </c>
      <c r="I20" s="17">
        <f>H20*G20</f>
        <v>0</v>
      </c>
      <c r="J20" s="17">
        <f>H20+I20</f>
        <v>0</v>
      </c>
    </row>
    <row r="21" spans="1:10" ht="12.75">
      <c r="A21" s="11">
        <v>18</v>
      </c>
      <c r="B21" s="12" t="s">
        <v>28</v>
      </c>
      <c r="C21" s="12"/>
      <c r="D21" s="13">
        <v>100</v>
      </c>
      <c r="E21" s="14" t="s">
        <v>10</v>
      </c>
      <c r="F21" s="15"/>
      <c r="G21" s="16">
        <v>0.05</v>
      </c>
      <c r="H21" s="17">
        <f>D21*F21</f>
        <v>0</v>
      </c>
      <c r="I21" s="17">
        <f>H21*G21</f>
        <v>0</v>
      </c>
      <c r="J21" s="17">
        <f>H21+I21</f>
        <v>0</v>
      </c>
    </row>
    <row r="22" spans="1:10" ht="12.75">
      <c r="A22" s="11">
        <v>19</v>
      </c>
      <c r="B22" s="12" t="s">
        <v>29</v>
      </c>
      <c r="C22" s="12"/>
      <c r="D22" s="13">
        <v>600</v>
      </c>
      <c r="E22" s="14" t="s">
        <v>10</v>
      </c>
      <c r="F22" s="15"/>
      <c r="G22" s="16">
        <v>0.05</v>
      </c>
      <c r="H22" s="17">
        <f>D22*F22</f>
        <v>0</v>
      </c>
      <c r="I22" s="17">
        <f>H22*G22</f>
        <v>0</v>
      </c>
      <c r="J22" s="17">
        <f>H22+I22</f>
        <v>0</v>
      </c>
    </row>
    <row r="23" spans="1:10" ht="12.75">
      <c r="A23" s="11">
        <v>20</v>
      </c>
      <c r="B23" s="12" t="s">
        <v>30</v>
      </c>
      <c r="C23" s="12"/>
      <c r="D23" s="13">
        <v>1800</v>
      </c>
      <c r="E23" s="14" t="s">
        <v>10</v>
      </c>
      <c r="F23" s="15"/>
      <c r="G23" s="16">
        <v>0.05</v>
      </c>
      <c r="H23" s="17">
        <f>D23*F23</f>
        <v>0</v>
      </c>
      <c r="I23" s="17">
        <f>H23*G23</f>
        <v>0</v>
      </c>
      <c r="J23" s="17">
        <f>H23+I23</f>
        <v>0</v>
      </c>
    </row>
    <row r="24" spans="1:10" ht="12.75">
      <c r="A24" s="11">
        <v>21</v>
      </c>
      <c r="B24" s="12" t="s">
        <v>31</v>
      </c>
      <c r="C24" s="12"/>
      <c r="D24" s="13">
        <v>1700</v>
      </c>
      <c r="E24" s="14" t="s">
        <v>10</v>
      </c>
      <c r="F24" s="15"/>
      <c r="G24" s="16">
        <v>0.05</v>
      </c>
      <c r="H24" s="17">
        <f>D24*F24</f>
        <v>0</v>
      </c>
      <c r="I24" s="17">
        <f>H24*G24</f>
        <v>0</v>
      </c>
      <c r="J24" s="17">
        <f>H24+I24</f>
        <v>0</v>
      </c>
    </row>
    <row r="25" spans="1:10" ht="12.75">
      <c r="A25" s="11">
        <v>22</v>
      </c>
      <c r="B25" s="12" t="s">
        <v>32</v>
      </c>
      <c r="C25" s="12"/>
      <c r="D25" s="13">
        <v>1850</v>
      </c>
      <c r="E25" s="14" t="s">
        <v>10</v>
      </c>
      <c r="F25" s="15"/>
      <c r="G25" s="16">
        <v>0.05</v>
      </c>
      <c r="H25" s="17">
        <f>D25*F25</f>
        <v>0</v>
      </c>
      <c r="I25" s="17">
        <f>H25*G25</f>
        <v>0</v>
      </c>
      <c r="J25" s="17">
        <f>H25+I25</f>
        <v>0</v>
      </c>
    </row>
    <row r="26" spans="1:10" ht="12.75">
      <c r="A26" s="11">
        <v>23</v>
      </c>
      <c r="B26" s="12" t="s">
        <v>33</v>
      </c>
      <c r="C26" s="12"/>
      <c r="D26" s="13">
        <v>150</v>
      </c>
      <c r="E26" s="14" t="s">
        <v>10</v>
      </c>
      <c r="F26" s="15"/>
      <c r="G26" s="16">
        <v>0.05</v>
      </c>
      <c r="H26" s="17">
        <f>D26*F26</f>
        <v>0</v>
      </c>
      <c r="I26" s="17">
        <f>H26*G26</f>
        <v>0</v>
      </c>
      <c r="J26" s="17">
        <f>H26+I26</f>
        <v>0</v>
      </c>
    </row>
    <row r="27" spans="1:10" ht="12.75">
      <c r="A27" s="11">
        <v>24</v>
      </c>
      <c r="B27" s="12" t="s">
        <v>34</v>
      </c>
      <c r="C27" s="12"/>
      <c r="D27" s="13">
        <v>1500</v>
      </c>
      <c r="E27" s="14" t="s">
        <v>10</v>
      </c>
      <c r="F27" s="15"/>
      <c r="G27" s="16">
        <v>0.05</v>
      </c>
      <c r="H27" s="17">
        <f>D27*F27</f>
        <v>0</v>
      </c>
      <c r="I27" s="17">
        <f>H27*G27</f>
        <v>0</v>
      </c>
      <c r="J27" s="17">
        <f>H27+I27</f>
        <v>0</v>
      </c>
    </row>
    <row r="28" spans="1:10" ht="12.75">
      <c r="A28" s="11">
        <v>25</v>
      </c>
      <c r="B28" s="12" t="s">
        <v>35</v>
      </c>
      <c r="C28" s="12"/>
      <c r="D28" s="13">
        <v>1200</v>
      </c>
      <c r="E28" s="14" t="s">
        <v>10</v>
      </c>
      <c r="F28" s="15"/>
      <c r="G28" s="16">
        <v>0.05</v>
      </c>
      <c r="H28" s="17">
        <f>D28*F28</f>
        <v>0</v>
      </c>
      <c r="I28" s="17">
        <f>H28*G28</f>
        <v>0</v>
      </c>
      <c r="J28" s="17">
        <f>H28+I28</f>
        <v>0</v>
      </c>
    </row>
    <row r="29" spans="1:10" ht="12.75">
      <c r="A29" s="11">
        <v>26</v>
      </c>
      <c r="B29" s="12" t="s">
        <v>36</v>
      </c>
      <c r="C29" s="12"/>
      <c r="D29" s="13">
        <v>500</v>
      </c>
      <c r="E29" s="14" t="s">
        <v>10</v>
      </c>
      <c r="F29" s="15"/>
      <c r="G29" s="16">
        <v>0.05</v>
      </c>
      <c r="H29" s="17">
        <f>D29*F29</f>
        <v>0</v>
      </c>
      <c r="I29" s="17">
        <f>H29*G29</f>
        <v>0</v>
      </c>
      <c r="J29" s="17">
        <f>H29+I29</f>
        <v>0</v>
      </c>
    </row>
    <row r="30" spans="1:11" ht="11.25" customHeight="1">
      <c r="A30" s="18"/>
      <c r="B30" s="19"/>
      <c r="C30" s="20"/>
      <c r="D30"/>
      <c r="E30"/>
      <c r="F30"/>
      <c r="G30" s="21" t="s">
        <v>37</v>
      </c>
      <c r="H30" s="17">
        <f>SUM(H4:H29)</f>
        <v>0</v>
      </c>
      <c r="I30" s="17">
        <f>SUM(I4:I29)</f>
        <v>0</v>
      </c>
      <c r="J30" s="17">
        <f>SUM(J4:J29)</f>
        <v>0</v>
      </c>
      <c r="K30" s="19"/>
    </row>
    <row r="31" s="1" customFormat="1" ht="12.75">
      <c r="B31"/>
    </row>
    <row r="32" s="1" customFormat="1" ht="12.75">
      <c r="B32"/>
    </row>
    <row r="33" spans="1:10" s="24" customFormat="1" ht="39" customHeight="1">
      <c r="A33" s="22" t="s">
        <v>38</v>
      </c>
      <c r="B33" s="23" t="s">
        <v>39</v>
      </c>
      <c r="C33" s="23"/>
      <c r="D33" s="23"/>
      <c r="E33" s="23"/>
      <c r="F33" s="23"/>
      <c r="G33" s="23"/>
      <c r="H33" s="23"/>
      <c r="I33" s="23"/>
      <c r="J33" s="23"/>
    </row>
    <row r="34" spans="1:10" s="24" customFormat="1" ht="11.25" customHeight="1">
      <c r="A34" s="22" t="s">
        <v>40</v>
      </c>
      <c r="B34" s="25" t="s">
        <v>41</v>
      </c>
      <c r="C34" s="25"/>
      <c r="D34" s="25"/>
      <c r="E34" s="25"/>
      <c r="F34" s="25"/>
      <c r="G34" s="25"/>
      <c r="H34" s="25"/>
      <c r="I34" s="25"/>
      <c r="J34" s="25"/>
    </row>
    <row r="35" spans="1:10" s="24" customFormat="1" ht="11.25" customHeight="1">
      <c r="A35" s="22"/>
      <c r="B35" s="26" t="s">
        <v>42</v>
      </c>
      <c r="C35" s="25" t="s">
        <v>43</v>
      </c>
      <c r="D35" s="25"/>
      <c r="E35" s="25"/>
      <c r="F35" s="25"/>
      <c r="G35" s="25"/>
      <c r="H35" s="25"/>
      <c r="I35" s="25"/>
      <c r="J35" s="25"/>
    </row>
    <row r="36" spans="1:10" s="24" customFormat="1" ht="21.75" customHeight="1">
      <c r="A36" s="22"/>
      <c r="B36" s="26" t="s">
        <v>44</v>
      </c>
      <c r="C36" s="25" t="s">
        <v>45</v>
      </c>
      <c r="D36" s="25"/>
      <c r="E36" s="25"/>
      <c r="F36" s="25"/>
      <c r="G36" s="25"/>
      <c r="H36" s="25"/>
      <c r="I36" s="25"/>
      <c r="J36" s="25"/>
    </row>
    <row r="37" spans="1:10" s="24" customFormat="1" ht="11.25" customHeight="1">
      <c r="A37" s="22"/>
      <c r="B37" s="26" t="s">
        <v>46</v>
      </c>
      <c r="C37" s="25" t="s">
        <v>47</v>
      </c>
      <c r="D37" s="25"/>
      <c r="E37" s="25"/>
      <c r="F37" s="25"/>
      <c r="G37" s="25"/>
      <c r="H37" s="25"/>
      <c r="I37" s="25"/>
      <c r="J37" s="25"/>
    </row>
    <row r="38" spans="1:10" s="24" customFormat="1" ht="21.75" customHeight="1">
      <c r="A38" s="22"/>
      <c r="B38" s="26" t="s">
        <v>48</v>
      </c>
      <c r="C38" s="25" t="s">
        <v>49</v>
      </c>
      <c r="D38" s="25"/>
      <c r="E38" s="25"/>
      <c r="F38" s="25"/>
      <c r="G38" s="25"/>
      <c r="H38" s="25"/>
      <c r="I38" s="25"/>
      <c r="J38" s="25"/>
    </row>
    <row r="39" spans="1:10" s="24" customFormat="1" ht="24.75" customHeight="1">
      <c r="A39" s="22" t="s">
        <v>50</v>
      </c>
      <c r="B39" s="25" t="s">
        <v>51</v>
      </c>
      <c r="C39" s="25"/>
      <c r="D39" s="25"/>
      <c r="E39" s="25"/>
      <c r="F39" s="25"/>
      <c r="G39" s="25"/>
      <c r="H39" s="25"/>
      <c r="I39" s="25"/>
      <c r="J39" s="25"/>
    </row>
    <row r="40" spans="1:10" s="27" customFormat="1" ht="32.25" customHeight="1">
      <c r="A40" s="22" t="s">
        <v>52</v>
      </c>
      <c r="B40" s="25" t="s">
        <v>53</v>
      </c>
      <c r="C40" s="25"/>
      <c r="D40" s="25"/>
      <c r="E40" s="25"/>
      <c r="F40" s="25"/>
      <c r="G40" s="25"/>
      <c r="H40" s="25"/>
      <c r="I40" s="25"/>
      <c r="J40" s="25"/>
    </row>
    <row r="41" spans="1:10" s="27" customFormat="1" ht="11.25" customHeight="1">
      <c r="A41" s="22" t="s">
        <v>54</v>
      </c>
      <c r="B41" s="28" t="s">
        <v>55</v>
      </c>
      <c r="C41" s="28"/>
      <c r="D41" s="28"/>
      <c r="E41" s="28"/>
      <c r="F41" s="28"/>
      <c r="G41" s="28"/>
      <c r="H41" s="28"/>
      <c r="I41" s="28"/>
      <c r="J41" s="28"/>
    </row>
    <row r="42" spans="1:10" s="27" customFormat="1" ht="12.75">
      <c r="A42" s="22" t="s">
        <v>56</v>
      </c>
      <c r="B42" s="29" t="s">
        <v>57</v>
      </c>
      <c r="C42" s="29"/>
      <c r="D42" s="29"/>
      <c r="E42" s="29"/>
      <c r="F42" s="29"/>
      <c r="G42" s="29"/>
      <c r="H42" s="29"/>
      <c r="I42" s="29"/>
      <c r="J42" s="29"/>
    </row>
    <row r="43" spans="1:10" ht="12.75">
      <c r="A43" s="22" t="s">
        <v>58</v>
      </c>
      <c r="B43" s="29" t="s">
        <v>59</v>
      </c>
      <c r="C43" s="29"/>
      <c r="D43" s="29"/>
      <c r="E43" s="29"/>
      <c r="F43" s="29"/>
      <c r="G43" s="29"/>
      <c r="H43" s="29"/>
      <c r="I43" s="29"/>
      <c r="J43" s="29"/>
    </row>
    <row r="44" spans="1:10" ht="12.75">
      <c r="A44" s="30"/>
      <c r="C44" s="30"/>
      <c r="D44" s="30"/>
      <c r="E44" s="30"/>
      <c r="F44" s="30"/>
      <c r="G44" s="30"/>
      <c r="H44" s="30"/>
      <c r="I44" s="30"/>
      <c r="J44" s="30"/>
    </row>
    <row r="45" spans="1:7" ht="12.75">
      <c r="A45"/>
      <c r="C45"/>
      <c r="D45" s="18"/>
      <c r="E45" s="18"/>
      <c r="G45" s="18"/>
    </row>
    <row r="46" spans="1:7" ht="12.75">
      <c r="A46" s="18"/>
      <c r="C46" s="20"/>
      <c r="D46" s="18"/>
      <c r="E46" s="18"/>
      <c r="G46" s="18"/>
    </row>
    <row r="47" spans="1:7" ht="12.75">
      <c r="A47" s="18"/>
      <c r="C47" s="20"/>
      <c r="D47" s="18"/>
      <c r="E47" s="18"/>
      <c r="G47" s="18"/>
    </row>
    <row r="48" spans="1:7" ht="12.75">
      <c r="A48" s="18"/>
      <c r="C48" s="20"/>
      <c r="D48" s="18"/>
      <c r="E48" s="18"/>
      <c r="G48" s="18"/>
    </row>
    <row r="49" spans="1:7" ht="12.75">
      <c r="A49" s="18"/>
      <c r="C49" s="20"/>
      <c r="D49" s="18"/>
      <c r="E49" s="18"/>
      <c r="G49" s="18"/>
    </row>
    <row r="50" spans="1:7" ht="12.75">
      <c r="A50" s="18"/>
      <c r="C50" s="20"/>
      <c r="D50" s="18"/>
      <c r="E50" s="18"/>
      <c r="G50" s="18"/>
    </row>
    <row r="51" spans="1:7" ht="12.75">
      <c r="A51" s="18"/>
      <c r="C51" s="20"/>
      <c r="D51" s="18"/>
      <c r="E51" s="18"/>
      <c r="G51" s="18"/>
    </row>
    <row r="52" spans="1:7" ht="12.75">
      <c r="A52" s="18"/>
      <c r="C52" s="20"/>
      <c r="D52" s="18"/>
      <c r="E52" s="18"/>
      <c r="G52" s="18"/>
    </row>
    <row r="53" spans="1:7" ht="12.75">
      <c r="A53" s="18"/>
      <c r="C53" s="20"/>
      <c r="D53" s="18"/>
      <c r="E53" s="18"/>
      <c r="G53" s="18"/>
    </row>
    <row r="54" spans="1:7" ht="12.75">
      <c r="A54" s="18"/>
      <c r="C54" s="20"/>
      <c r="D54" s="18"/>
      <c r="E54" s="18"/>
      <c r="G54" s="18"/>
    </row>
    <row r="55" spans="1:7" ht="12.75">
      <c r="A55" s="18"/>
      <c r="C55" s="20"/>
      <c r="D55" s="18"/>
      <c r="E55" s="18"/>
      <c r="G55" s="18"/>
    </row>
    <row r="56" spans="1:7" ht="12.75">
      <c r="A56" s="18"/>
      <c r="C56" s="20"/>
      <c r="D56" s="18"/>
      <c r="E56" s="18"/>
      <c r="G56" s="18"/>
    </row>
    <row r="57" spans="1:7" ht="12.75">
      <c r="A57" s="18"/>
      <c r="C57" s="20"/>
      <c r="D57" s="18"/>
      <c r="E57" s="18"/>
      <c r="G57" s="18"/>
    </row>
    <row r="58" spans="1:7" ht="12.75">
      <c r="A58" s="18"/>
      <c r="C58" s="20"/>
      <c r="D58" s="18"/>
      <c r="E58" s="18"/>
      <c r="G58" s="18"/>
    </row>
    <row r="59" spans="1:7" ht="12.75">
      <c r="A59" s="18"/>
      <c r="C59" s="20"/>
      <c r="D59" s="18"/>
      <c r="E59" s="18"/>
      <c r="G59" s="18"/>
    </row>
    <row r="60" spans="1:7" ht="12.75">
      <c r="A60" s="18"/>
      <c r="C60" s="20"/>
      <c r="D60" s="18"/>
      <c r="E60" s="18"/>
      <c r="G60" s="18"/>
    </row>
    <row r="61" spans="1:7" ht="12.75">
      <c r="A61" s="18"/>
      <c r="C61" s="20"/>
      <c r="D61" s="18"/>
      <c r="E61" s="18"/>
      <c r="G61" s="18"/>
    </row>
    <row r="62" spans="1:7" ht="12.75">
      <c r="A62" s="18"/>
      <c r="C62" s="20"/>
      <c r="D62" s="18"/>
      <c r="E62" s="18"/>
      <c r="G62" s="18"/>
    </row>
    <row r="63" spans="1:7" ht="12.75">
      <c r="A63" s="18"/>
      <c r="C63" s="20"/>
      <c r="D63" s="18"/>
      <c r="E63" s="18"/>
      <c r="G63" s="18"/>
    </row>
    <row r="64" spans="1:7" ht="12.75">
      <c r="A64" s="18"/>
      <c r="C64" s="20"/>
      <c r="D64" s="18"/>
      <c r="E64" s="18"/>
      <c r="G64" s="18"/>
    </row>
    <row r="65" spans="1:7" ht="12.75">
      <c r="A65" s="18"/>
      <c r="C65" s="20"/>
      <c r="D65" s="18"/>
      <c r="E65" s="18"/>
      <c r="G65" s="18"/>
    </row>
    <row r="66" spans="1:7" ht="12.75">
      <c r="A66" s="18"/>
      <c r="C66" s="20"/>
      <c r="D66" s="18"/>
      <c r="E66" s="18"/>
      <c r="G66" s="18"/>
    </row>
    <row r="67" spans="1:7" ht="12.75">
      <c r="A67" s="18"/>
      <c r="C67" s="20"/>
      <c r="D67" s="18"/>
      <c r="E67" s="18"/>
      <c r="G67" s="18"/>
    </row>
    <row r="68" spans="1:7" ht="12.75">
      <c r="A68" s="18"/>
      <c r="C68" s="20"/>
      <c r="D68" s="18"/>
      <c r="E68" s="18"/>
      <c r="G68" s="18"/>
    </row>
    <row r="69" spans="1:7" ht="12.75">
      <c r="A69" s="18"/>
      <c r="C69" s="20"/>
      <c r="D69" s="18"/>
      <c r="E69" s="18"/>
      <c r="G69" s="18"/>
    </row>
    <row r="70" spans="1:7" ht="12.75">
      <c r="A70" s="18"/>
      <c r="C70" s="20"/>
      <c r="D70" s="18"/>
      <c r="E70" s="18"/>
      <c r="G70" s="18"/>
    </row>
    <row r="71" spans="1:7" ht="12.75">
      <c r="A71" s="18"/>
      <c r="C71" s="20"/>
      <c r="D71" s="18"/>
      <c r="E71" s="18"/>
      <c r="G71" s="18"/>
    </row>
    <row r="72" spans="1:7" ht="12.75">
      <c r="A72" s="18"/>
      <c r="C72" s="20"/>
      <c r="D72" s="18"/>
      <c r="E72" s="18"/>
      <c r="G72" s="18"/>
    </row>
    <row r="73" spans="1:7" ht="12.75">
      <c r="A73" s="18"/>
      <c r="C73" s="20"/>
      <c r="D73" s="18"/>
      <c r="E73" s="18"/>
      <c r="G73" s="18"/>
    </row>
    <row r="74" spans="1:7" ht="12.75">
      <c r="A74" s="18"/>
      <c r="C74" s="20"/>
      <c r="D74" s="18"/>
      <c r="E74" s="18"/>
      <c r="G74" s="18"/>
    </row>
    <row r="75" spans="1:7" ht="12.75">
      <c r="A75" s="18"/>
      <c r="C75" s="20"/>
      <c r="D75" s="18"/>
      <c r="E75" s="18"/>
      <c r="G75" s="18"/>
    </row>
    <row r="76" spans="1:7" ht="12.75">
      <c r="A76" s="18"/>
      <c r="C76" s="20"/>
      <c r="D76" s="18"/>
      <c r="E76" s="18"/>
      <c r="G76" s="18"/>
    </row>
    <row r="77" spans="1:7" ht="12.75">
      <c r="A77" s="18"/>
      <c r="C77" s="20"/>
      <c r="D77" s="18"/>
      <c r="E77" s="18"/>
      <c r="G77" s="18"/>
    </row>
    <row r="78" spans="1:7" ht="12.75">
      <c r="A78" s="18"/>
      <c r="C78" s="20"/>
      <c r="D78" s="18"/>
      <c r="E78" s="18"/>
      <c r="G78" s="18"/>
    </row>
    <row r="79" spans="1:7" ht="12.75">
      <c r="A79" s="18"/>
      <c r="C79" s="20"/>
      <c r="D79" s="18"/>
      <c r="E79" s="18"/>
      <c r="G79" s="18"/>
    </row>
    <row r="80" spans="1:7" ht="12.75">
      <c r="A80" s="18"/>
      <c r="C80" s="20"/>
      <c r="D80" s="18"/>
      <c r="E80" s="18"/>
      <c r="G80" s="18"/>
    </row>
    <row r="81" spans="1:7" ht="12.75">
      <c r="A81" s="18"/>
      <c r="C81" s="20"/>
      <c r="D81" s="18"/>
      <c r="E81" s="18"/>
      <c r="G81" s="18"/>
    </row>
    <row r="82" spans="1:7" ht="12.75">
      <c r="A82" s="18"/>
      <c r="C82" s="20"/>
      <c r="D82" s="18"/>
      <c r="E82" s="18"/>
      <c r="G82" s="18"/>
    </row>
    <row r="83" spans="1:7" ht="12.75">
      <c r="A83" s="18"/>
      <c r="C83" s="20"/>
      <c r="D83" s="18"/>
      <c r="E83" s="18"/>
      <c r="G83" s="18"/>
    </row>
    <row r="84" spans="1:7" ht="12.75">
      <c r="A84" s="18"/>
      <c r="C84" s="20"/>
      <c r="D84" s="18"/>
      <c r="E84" s="18"/>
      <c r="G84" s="18"/>
    </row>
    <row r="85" spans="1:7" ht="12.75">
      <c r="A85" s="18"/>
      <c r="C85" s="20"/>
      <c r="D85" s="18"/>
      <c r="E85" s="18"/>
      <c r="G85" s="18"/>
    </row>
    <row r="86" spans="1:7" ht="12.75">
      <c r="A86" s="18"/>
      <c r="C86" s="20"/>
      <c r="D86" s="18"/>
      <c r="E86" s="18"/>
      <c r="G86" s="18"/>
    </row>
    <row r="87" spans="1:7" ht="12.75">
      <c r="A87" s="18"/>
      <c r="C87" s="20"/>
      <c r="D87" s="18"/>
      <c r="E87" s="18"/>
      <c r="G87" s="18"/>
    </row>
    <row r="88" spans="1:7" ht="12.75">
      <c r="A88" s="18"/>
      <c r="C88" s="20"/>
      <c r="D88" s="18"/>
      <c r="E88" s="18"/>
      <c r="G88" s="18"/>
    </row>
    <row r="89" spans="1:7" ht="12.75">
      <c r="A89" s="18"/>
      <c r="C89" s="20"/>
      <c r="D89" s="18"/>
      <c r="E89" s="18"/>
      <c r="G89" s="18"/>
    </row>
    <row r="90" spans="1:7" ht="12.75">
      <c r="A90" s="18"/>
      <c r="C90" s="20"/>
      <c r="D90" s="18"/>
      <c r="E90" s="18"/>
      <c r="G90" s="18"/>
    </row>
    <row r="91" spans="1:7" ht="12.75">
      <c r="A91" s="18"/>
      <c r="C91" s="20"/>
      <c r="D91" s="18"/>
      <c r="E91" s="18"/>
      <c r="G91" s="18"/>
    </row>
    <row r="92" spans="1:7" ht="12.75">
      <c r="A92" s="18"/>
      <c r="C92" s="20"/>
      <c r="D92" s="18"/>
      <c r="E92" s="18"/>
      <c r="G92" s="18"/>
    </row>
    <row r="93" spans="1:7" ht="12.75">
      <c r="A93" s="18"/>
      <c r="C93" s="20"/>
      <c r="D93" s="18"/>
      <c r="E93" s="18"/>
      <c r="G93" s="18"/>
    </row>
    <row r="94" spans="1:7" ht="12.75">
      <c r="A94" s="18"/>
      <c r="C94" s="20"/>
      <c r="D94" s="18"/>
      <c r="E94" s="18"/>
      <c r="G94" s="18"/>
    </row>
    <row r="95" spans="1:7" ht="12.75">
      <c r="A95" s="18"/>
      <c r="C95" s="20"/>
      <c r="D95" s="18"/>
      <c r="E95" s="18"/>
      <c r="G95" s="18"/>
    </row>
    <row r="96" spans="1:7" ht="12.75">
      <c r="A96" s="18"/>
      <c r="C96" s="20"/>
      <c r="D96" s="18"/>
      <c r="E96" s="18"/>
      <c r="G96" s="18"/>
    </row>
    <row r="97" spans="1:7" ht="12.75">
      <c r="A97" s="18"/>
      <c r="C97" s="20"/>
      <c r="D97" s="18"/>
      <c r="E97" s="18"/>
      <c r="G97" s="18"/>
    </row>
    <row r="98" spans="1:7" ht="12.75">
      <c r="A98" s="18"/>
      <c r="C98" s="20"/>
      <c r="D98" s="18"/>
      <c r="E98" s="18"/>
      <c r="G98" s="18"/>
    </row>
    <row r="99" spans="1:7" ht="12.75">
      <c r="A99" s="18"/>
      <c r="C99" s="20"/>
      <c r="D99" s="18"/>
      <c r="E99" s="18"/>
      <c r="G99" s="18"/>
    </row>
    <row r="100" spans="1:7" ht="12.75">
      <c r="A100" s="18"/>
      <c r="C100" s="20"/>
      <c r="D100" s="18"/>
      <c r="E100" s="18"/>
      <c r="G100" s="18"/>
    </row>
    <row r="101" spans="1:7" ht="12.75">
      <c r="A101" s="18"/>
      <c r="C101" s="20"/>
      <c r="D101" s="18"/>
      <c r="E101" s="18"/>
      <c r="G101" s="18"/>
    </row>
  </sheetData>
  <sheetProtection selectLockedCells="1" selectUnlockedCells="1"/>
  <mergeCells count="39">
    <mergeCell ref="A1:I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J33"/>
    <mergeCell ref="B34:J34"/>
    <mergeCell ref="C35:J35"/>
    <mergeCell ref="C36:J36"/>
    <mergeCell ref="C37:J37"/>
    <mergeCell ref="C38:J38"/>
    <mergeCell ref="B39:J39"/>
    <mergeCell ref="B40:J40"/>
    <mergeCell ref="B41:J41"/>
    <mergeCell ref="B42:J42"/>
    <mergeCell ref="B43:J43"/>
  </mergeCells>
  <printOptions/>
  <pageMargins left="1.18125" right="0.39375" top="1.3604166666666666" bottom="1.3604166666666666" header="0.9840277777777777" footer="0.9840277777777777"/>
  <pageSetup horizontalDpi="300" verticalDpi="300" orientation="portrait" paperSize="9" scale="95"/>
  <headerFooter alignWithMargins="0">
    <oddHeader>&amp;L&amp;"Times New Roman,Normalny"......................................
&amp;"Times New Roman,kursywa"(Pieczęć Wykonawcy)&amp;R&amp;"Times New Roman,Normalny"Załącznik nr 2 do SIWZ</oddHeader>
    <oddFooter>&amp;L&amp;"Times New Roman,Normalny"&amp;8V.271.8.2018&amp;C&amp;"Times New Roman,kursywa"........................................................................................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120" zoomScaleNormal="12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12.57421875" defaultRowHeight="12.75"/>
  <cols>
    <col min="1" max="1" width="5.00390625" style="1" customWidth="1"/>
    <col min="2" max="2" width="3.57421875" style="0" customWidth="1"/>
    <col min="3" max="3" width="25.57421875" style="1" customWidth="1"/>
    <col min="4" max="4" width="6.00390625" style="1" customWidth="1"/>
    <col min="5" max="5" width="5.00390625" style="1" customWidth="1"/>
    <col min="6" max="6" width="7.00390625" style="2" customWidth="1"/>
    <col min="7" max="7" width="8.00390625" style="1" customWidth="1"/>
    <col min="8" max="8" width="9.7109375" style="3" customWidth="1"/>
    <col min="9" max="9" width="8.421875" style="2" customWidth="1"/>
    <col min="10" max="10" width="9.8515625" style="2" customWidth="1"/>
    <col min="11" max="16384" width="11.57421875" style="1" customWidth="1"/>
  </cols>
  <sheetData>
    <row r="1" spans="1:10" ht="11.25" customHeight="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</row>
    <row r="2" spans="1:10" ht="11.25" customHeight="1">
      <c r="A2" s="4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6" t="s">
        <v>1</v>
      </c>
      <c r="B3" s="7" t="s">
        <v>2</v>
      </c>
      <c r="C3" s="7"/>
      <c r="D3" s="8" t="s">
        <v>3</v>
      </c>
      <c r="E3" s="9"/>
      <c r="F3" s="10" t="s">
        <v>4</v>
      </c>
      <c r="G3" s="6" t="s">
        <v>5</v>
      </c>
      <c r="H3" s="6" t="s">
        <v>6</v>
      </c>
      <c r="I3" s="10" t="s">
        <v>7</v>
      </c>
      <c r="J3" s="10" t="s">
        <v>8</v>
      </c>
    </row>
    <row r="4" spans="1:10" ht="12.75">
      <c r="A4" s="11">
        <v>1</v>
      </c>
      <c r="B4" s="12" t="s">
        <v>61</v>
      </c>
      <c r="C4" s="12"/>
      <c r="D4" s="13">
        <v>1800</v>
      </c>
      <c r="E4" s="14" t="s">
        <v>10</v>
      </c>
      <c r="F4" s="17"/>
      <c r="G4" s="16">
        <v>0.05</v>
      </c>
      <c r="H4" s="17">
        <f>D4*F4</f>
        <v>0</v>
      </c>
      <c r="I4" s="17">
        <f>H4*G4</f>
        <v>0</v>
      </c>
      <c r="J4" s="17">
        <f>H4+I4</f>
        <v>0</v>
      </c>
    </row>
    <row r="5" spans="1:10" ht="12.75">
      <c r="A5" s="11">
        <v>2</v>
      </c>
      <c r="B5" s="12" t="s">
        <v>62</v>
      </c>
      <c r="C5" s="12"/>
      <c r="D5" s="13">
        <v>650</v>
      </c>
      <c r="E5" s="14" t="s">
        <v>10</v>
      </c>
      <c r="F5" s="17"/>
      <c r="G5" s="16">
        <v>0.05</v>
      </c>
      <c r="H5" s="17">
        <f>D5*F5</f>
        <v>0</v>
      </c>
      <c r="I5" s="17">
        <f>H5*G5</f>
        <v>0</v>
      </c>
      <c r="J5" s="17">
        <f>H5+I5</f>
        <v>0</v>
      </c>
    </row>
    <row r="6" spans="1:10" ht="12.75">
      <c r="A6" s="11">
        <v>3</v>
      </c>
      <c r="B6" s="31" t="s">
        <v>63</v>
      </c>
      <c r="C6" s="31"/>
      <c r="D6" s="13">
        <v>600</v>
      </c>
      <c r="E6" s="14" t="s">
        <v>10</v>
      </c>
      <c r="F6" s="17"/>
      <c r="G6" s="16">
        <v>0.05</v>
      </c>
      <c r="H6" s="17">
        <f>D6*F6</f>
        <v>0</v>
      </c>
      <c r="I6" s="17">
        <f>H6*G6</f>
        <v>0</v>
      </c>
      <c r="J6" s="17">
        <f>H6+I6</f>
        <v>0</v>
      </c>
    </row>
    <row r="7" spans="1:10" ht="12.75">
      <c r="A7" s="11">
        <v>4</v>
      </c>
      <c r="B7" s="12" t="s">
        <v>64</v>
      </c>
      <c r="C7" s="12"/>
      <c r="D7" s="13">
        <v>3700</v>
      </c>
      <c r="E7" s="14" t="s">
        <v>10</v>
      </c>
      <c r="F7" s="17"/>
      <c r="G7" s="16">
        <v>0.05</v>
      </c>
      <c r="H7" s="17">
        <f>D7*F7</f>
        <v>0</v>
      </c>
      <c r="I7" s="17">
        <f>H7*G7</f>
        <v>0</v>
      </c>
      <c r="J7" s="17">
        <f>H7+I7</f>
        <v>0</v>
      </c>
    </row>
    <row r="8" spans="1:10" ht="12.75">
      <c r="A8" s="11">
        <v>5</v>
      </c>
      <c r="B8" s="12" t="s">
        <v>65</v>
      </c>
      <c r="C8" s="12"/>
      <c r="D8" s="13">
        <v>400</v>
      </c>
      <c r="E8" s="14" t="s">
        <v>10</v>
      </c>
      <c r="F8" s="17"/>
      <c r="G8" s="16">
        <v>0.05</v>
      </c>
      <c r="H8" s="17">
        <f>D8*F8</f>
        <v>0</v>
      </c>
      <c r="I8" s="17">
        <f>H8*G8</f>
        <v>0</v>
      </c>
      <c r="J8" s="17">
        <f>H8+I8</f>
        <v>0</v>
      </c>
    </row>
    <row r="9" spans="1:10" ht="12.75">
      <c r="A9" s="11">
        <v>6</v>
      </c>
      <c r="B9" s="12" t="s">
        <v>66</v>
      </c>
      <c r="C9" s="12"/>
      <c r="D9" s="13">
        <v>300</v>
      </c>
      <c r="E9" s="14" t="s">
        <v>10</v>
      </c>
      <c r="F9" s="17"/>
      <c r="G9" s="16">
        <v>0.05</v>
      </c>
      <c r="H9" s="17">
        <f>D9*F9</f>
        <v>0</v>
      </c>
      <c r="I9" s="17">
        <f>H9*G9</f>
        <v>0</v>
      </c>
      <c r="J9" s="17">
        <f>H9+I9</f>
        <v>0</v>
      </c>
    </row>
    <row r="10" spans="1:10" ht="12.75">
      <c r="A10" s="11">
        <v>7</v>
      </c>
      <c r="B10" s="12" t="s">
        <v>67</v>
      </c>
      <c r="C10" s="12"/>
      <c r="D10" s="13">
        <v>2600</v>
      </c>
      <c r="E10" s="14" t="s">
        <v>10</v>
      </c>
      <c r="F10" s="17"/>
      <c r="G10" s="16">
        <v>0.05</v>
      </c>
      <c r="H10" s="17">
        <f>D10*F10</f>
        <v>0</v>
      </c>
      <c r="I10" s="17">
        <f>H10*G10</f>
        <v>0</v>
      </c>
      <c r="J10" s="17">
        <f>H10+I10</f>
        <v>0</v>
      </c>
    </row>
    <row r="11" spans="1:10" ht="12.75">
      <c r="A11" s="11">
        <v>8</v>
      </c>
      <c r="B11" s="12" t="s">
        <v>68</v>
      </c>
      <c r="C11" s="12"/>
      <c r="D11" s="13">
        <v>400</v>
      </c>
      <c r="E11" s="14" t="s">
        <v>10</v>
      </c>
      <c r="F11" s="17"/>
      <c r="G11" s="16">
        <v>0.05</v>
      </c>
      <c r="H11" s="17">
        <f>D11*F11</f>
        <v>0</v>
      </c>
      <c r="I11" s="17">
        <f>H11*G11</f>
        <v>0</v>
      </c>
      <c r="J11" s="17">
        <f>H11+I11</f>
        <v>0</v>
      </c>
    </row>
    <row r="12" spans="1:10" ht="12.75">
      <c r="A12" s="11">
        <v>9</v>
      </c>
      <c r="B12" s="12" t="s">
        <v>69</v>
      </c>
      <c r="C12" s="12"/>
      <c r="D12" s="13">
        <v>100</v>
      </c>
      <c r="E12" s="14" t="s">
        <v>10</v>
      </c>
      <c r="F12" s="17"/>
      <c r="G12" s="16">
        <v>0.05</v>
      </c>
      <c r="H12" s="17">
        <f>D12*F12</f>
        <v>0</v>
      </c>
      <c r="I12" s="17">
        <f>H12*G12</f>
        <v>0</v>
      </c>
      <c r="J12" s="17">
        <f>H12+I12</f>
        <v>0</v>
      </c>
    </row>
    <row r="13" spans="1:10" ht="12.75">
      <c r="A13" s="11">
        <v>10</v>
      </c>
      <c r="B13" s="12" t="s">
        <v>70</v>
      </c>
      <c r="C13" s="12"/>
      <c r="D13" s="13">
        <v>50</v>
      </c>
      <c r="E13" s="14" t="s">
        <v>10</v>
      </c>
      <c r="F13" s="17"/>
      <c r="G13" s="16">
        <v>0.05</v>
      </c>
      <c r="H13" s="17">
        <f>D13*F13</f>
        <v>0</v>
      </c>
      <c r="I13" s="17">
        <f>H13*G13</f>
        <v>0</v>
      </c>
      <c r="J13" s="17">
        <f>H13+I13</f>
        <v>0</v>
      </c>
    </row>
    <row r="14" spans="1:10" ht="12.75">
      <c r="A14" s="11">
        <v>11</v>
      </c>
      <c r="B14" s="12" t="s">
        <v>71</v>
      </c>
      <c r="C14" s="12"/>
      <c r="D14" s="13">
        <v>550</v>
      </c>
      <c r="E14" s="14" t="s">
        <v>10</v>
      </c>
      <c r="F14" s="17"/>
      <c r="G14" s="16">
        <v>0.05</v>
      </c>
      <c r="H14" s="17">
        <f>D14*F14</f>
        <v>0</v>
      </c>
      <c r="I14" s="17">
        <f>H14*G14</f>
        <v>0</v>
      </c>
      <c r="J14" s="17">
        <f>H14+I14</f>
        <v>0</v>
      </c>
    </row>
    <row r="15" spans="1:10" ht="12.75">
      <c r="A15" s="11">
        <v>12</v>
      </c>
      <c r="B15" s="12" t="s">
        <v>72</v>
      </c>
      <c r="C15" s="12"/>
      <c r="D15" s="13">
        <v>50</v>
      </c>
      <c r="E15" s="14" t="s">
        <v>10</v>
      </c>
      <c r="F15" s="17"/>
      <c r="G15" s="16">
        <v>0.05</v>
      </c>
      <c r="H15" s="17">
        <f>D15*F15</f>
        <v>0</v>
      </c>
      <c r="I15" s="17">
        <f>H15*G15</f>
        <v>0</v>
      </c>
      <c r="J15" s="17">
        <f>H15+I15</f>
        <v>0</v>
      </c>
    </row>
    <row r="16" spans="1:11" ht="11.25" customHeight="1">
      <c r="A16" s="18"/>
      <c r="B16" s="19"/>
      <c r="C16" s="20"/>
      <c r="D16" s="32"/>
      <c r="E16"/>
      <c r="F16"/>
      <c r="G16" s="21" t="s">
        <v>37</v>
      </c>
      <c r="H16" s="17">
        <f>SUM(H4:H15)</f>
        <v>0</v>
      </c>
      <c r="I16" s="17">
        <f>SUM(I4:I15)</f>
        <v>0</v>
      </c>
      <c r="J16" s="17">
        <f>SUM(J4:J15)</f>
        <v>0</v>
      </c>
      <c r="K16" s="19"/>
    </row>
    <row r="17" s="1" customFormat="1" ht="12.75">
      <c r="B17"/>
    </row>
    <row r="18" s="1" customFormat="1" ht="12.75">
      <c r="B18"/>
    </row>
    <row r="19" spans="1:10" s="24" customFormat="1" ht="36.75" customHeight="1">
      <c r="A19" s="22" t="s">
        <v>38</v>
      </c>
      <c r="B19" s="23" t="s">
        <v>39</v>
      </c>
      <c r="C19" s="23"/>
      <c r="D19" s="23"/>
      <c r="E19" s="23"/>
      <c r="F19" s="23"/>
      <c r="G19" s="23"/>
      <c r="H19" s="23"/>
      <c r="I19" s="23"/>
      <c r="J19" s="23"/>
    </row>
    <row r="20" spans="1:10" s="24" customFormat="1" ht="11.25" customHeight="1">
      <c r="A20" s="22" t="s">
        <v>40</v>
      </c>
      <c r="B20" s="25" t="s">
        <v>41</v>
      </c>
      <c r="C20" s="25"/>
      <c r="D20" s="25"/>
      <c r="E20" s="25"/>
      <c r="F20" s="25"/>
      <c r="G20" s="25"/>
      <c r="H20" s="25"/>
      <c r="I20" s="25"/>
      <c r="J20" s="25"/>
    </row>
    <row r="21" spans="1:10" s="24" customFormat="1" ht="11.25" customHeight="1">
      <c r="A21" s="22"/>
      <c r="B21" s="26" t="s">
        <v>42</v>
      </c>
      <c r="C21" s="25" t="s">
        <v>43</v>
      </c>
      <c r="D21" s="25"/>
      <c r="E21" s="25"/>
      <c r="F21" s="25"/>
      <c r="G21" s="25"/>
      <c r="H21" s="25"/>
      <c r="I21" s="25"/>
      <c r="J21" s="25"/>
    </row>
    <row r="22" spans="1:10" s="24" customFormat="1" ht="11.25" customHeight="1">
      <c r="A22" s="22"/>
      <c r="B22" s="26" t="s">
        <v>44</v>
      </c>
      <c r="C22" s="25" t="s">
        <v>73</v>
      </c>
      <c r="D22" s="25"/>
      <c r="E22" s="25"/>
      <c r="F22" s="25"/>
      <c r="G22" s="25"/>
      <c r="H22" s="25"/>
      <c r="I22" s="25"/>
      <c r="J22" s="25"/>
    </row>
    <row r="23" spans="1:10" s="24" customFormat="1" ht="11.25" customHeight="1">
      <c r="A23" s="22"/>
      <c r="B23" s="26" t="s">
        <v>46</v>
      </c>
      <c r="C23" s="25" t="s">
        <v>47</v>
      </c>
      <c r="D23" s="25"/>
      <c r="E23" s="25"/>
      <c r="F23" s="25"/>
      <c r="G23" s="25"/>
      <c r="H23" s="25"/>
      <c r="I23" s="25"/>
      <c r="J23" s="25"/>
    </row>
    <row r="24" spans="1:10" s="24" customFormat="1" ht="21.75" customHeight="1">
      <c r="A24" s="22"/>
      <c r="B24" s="26" t="s">
        <v>48</v>
      </c>
      <c r="C24" s="25" t="s">
        <v>74</v>
      </c>
      <c r="D24" s="25"/>
      <c r="E24" s="25"/>
      <c r="F24" s="25"/>
      <c r="G24" s="25"/>
      <c r="H24" s="25"/>
      <c r="I24" s="25"/>
      <c r="J24" s="25"/>
    </row>
    <row r="25" spans="1:10" s="27" customFormat="1" ht="32.25" customHeight="1">
      <c r="A25" s="22" t="s">
        <v>50</v>
      </c>
      <c r="B25" s="25" t="s">
        <v>53</v>
      </c>
      <c r="C25" s="25"/>
      <c r="D25" s="25"/>
      <c r="E25" s="25"/>
      <c r="F25" s="25"/>
      <c r="G25" s="25"/>
      <c r="H25" s="25"/>
      <c r="I25" s="25"/>
      <c r="J25" s="25"/>
    </row>
    <row r="26" spans="1:10" s="27" customFormat="1" ht="23.25" customHeight="1">
      <c r="A26" s="22" t="s">
        <v>52</v>
      </c>
      <c r="B26" s="25" t="s">
        <v>75</v>
      </c>
      <c r="C26" s="25"/>
      <c r="D26" s="25"/>
      <c r="E26" s="25"/>
      <c r="F26" s="25"/>
      <c r="G26" s="25"/>
      <c r="H26" s="25"/>
      <c r="I26" s="25"/>
      <c r="J26" s="25"/>
    </row>
    <row r="27" spans="1:10" s="27" customFormat="1" ht="12.75">
      <c r="A27" s="22" t="s">
        <v>54</v>
      </c>
      <c r="B27" s="29" t="s">
        <v>76</v>
      </c>
      <c r="C27" s="29"/>
      <c r="D27" s="29"/>
      <c r="E27" s="29"/>
      <c r="F27" s="29"/>
      <c r="G27" s="29"/>
      <c r="H27" s="29"/>
      <c r="I27" s="29"/>
      <c r="J27" s="29"/>
    </row>
    <row r="28" spans="1:10" ht="12.75">
      <c r="A28" s="22" t="s">
        <v>56</v>
      </c>
      <c r="B28" s="29" t="s">
        <v>59</v>
      </c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22" t="s">
        <v>58</v>
      </c>
      <c r="B29" s="29" t="s">
        <v>77</v>
      </c>
      <c r="C29" s="29"/>
      <c r="D29" s="29"/>
      <c r="E29" s="29"/>
      <c r="F29" s="29"/>
      <c r="G29" s="29"/>
      <c r="H29" s="29"/>
      <c r="I29" s="29"/>
      <c r="J29" s="29"/>
    </row>
    <row r="30" spans="1:7" ht="12.75">
      <c r="A30"/>
      <c r="C30"/>
      <c r="D30" s="18"/>
      <c r="E30" s="18"/>
      <c r="G30" s="18"/>
    </row>
    <row r="31" spans="1:7" ht="12.75">
      <c r="A31" s="18"/>
      <c r="C31" s="20"/>
      <c r="D31" s="18"/>
      <c r="E31" s="18"/>
      <c r="G31" s="18"/>
    </row>
    <row r="32" spans="1:7" ht="12.75">
      <c r="A32" s="18"/>
      <c r="C32" s="20"/>
      <c r="D32" s="18"/>
      <c r="E32" s="18"/>
      <c r="G32" s="18"/>
    </row>
    <row r="33" spans="1:7" ht="12.75">
      <c r="A33" s="18"/>
      <c r="C33" s="20"/>
      <c r="D33" s="18"/>
      <c r="E33" s="18"/>
      <c r="G33" s="18"/>
    </row>
    <row r="34" spans="1:7" ht="12.75">
      <c r="A34" s="18"/>
      <c r="C34" s="20"/>
      <c r="D34" s="18"/>
      <c r="E34" s="18"/>
      <c r="G34" s="18"/>
    </row>
    <row r="35" spans="1:7" ht="12.75">
      <c r="A35" s="18"/>
      <c r="C35" s="20"/>
      <c r="D35" s="18"/>
      <c r="E35" s="18"/>
      <c r="G35" s="18"/>
    </row>
    <row r="36" spans="1:7" ht="12.75">
      <c r="A36" s="18"/>
      <c r="C36" s="20"/>
      <c r="D36" s="18"/>
      <c r="E36" s="18"/>
      <c r="G36" s="18"/>
    </row>
    <row r="37" spans="1:7" ht="12.75">
      <c r="A37" s="18"/>
      <c r="C37" s="20"/>
      <c r="D37" s="18"/>
      <c r="E37" s="18"/>
      <c r="G37" s="18"/>
    </row>
    <row r="38" spans="1:7" ht="12.75">
      <c r="A38" s="18"/>
      <c r="C38" s="20"/>
      <c r="D38" s="18"/>
      <c r="E38" s="18"/>
      <c r="G38" s="18"/>
    </row>
    <row r="39" spans="1:7" ht="12.75">
      <c r="A39" s="18"/>
      <c r="C39" s="20"/>
      <c r="D39" s="18"/>
      <c r="E39" s="18"/>
      <c r="G39" s="18"/>
    </row>
    <row r="40" spans="1:7" ht="12.75">
      <c r="A40" s="18"/>
      <c r="C40" s="20"/>
      <c r="D40" s="18"/>
      <c r="E40" s="18"/>
      <c r="G40" s="18"/>
    </row>
    <row r="41" spans="1:7" ht="12.75">
      <c r="A41" s="18"/>
      <c r="C41" s="20"/>
      <c r="D41" s="18"/>
      <c r="E41" s="18"/>
      <c r="G41" s="18"/>
    </row>
    <row r="42" spans="1:7" ht="12.75">
      <c r="A42" s="18"/>
      <c r="C42" s="20"/>
      <c r="D42" s="18"/>
      <c r="E42" s="18"/>
      <c r="G42" s="18"/>
    </row>
    <row r="43" spans="1:7" ht="12.75">
      <c r="A43" s="18"/>
      <c r="C43" s="20"/>
      <c r="D43" s="18"/>
      <c r="E43" s="18"/>
      <c r="G43" s="18"/>
    </row>
    <row r="44" spans="1:7" ht="12.75">
      <c r="A44" s="18"/>
      <c r="C44" s="20"/>
      <c r="D44" s="18"/>
      <c r="E44" s="18"/>
      <c r="G44" s="18"/>
    </row>
    <row r="45" spans="1:7" ht="12.75">
      <c r="A45" s="18"/>
      <c r="C45" s="20"/>
      <c r="D45" s="18"/>
      <c r="E45" s="18"/>
      <c r="G45" s="18"/>
    </row>
    <row r="46" spans="1:7" ht="12.75">
      <c r="A46" s="18"/>
      <c r="C46" s="20"/>
      <c r="D46" s="18"/>
      <c r="E46" s="18"/>
      <c r="G46" s="18"/>
    </row>
    <row r="47" spans="1:7" ht="12.75">
      <c r="A47" s="18"/>
      <c r="C47" s="20"/>
      <c r="D47" s="18"/>
      <c r="E47" s="18"/>
      <c r="G47" s="18"/>
    </row>
    <row r="48" spans="1:7" ht="12.75">
      <c r="A48" s="18"/>
      <c r="C48" s="20"/>
      <c r="D48" s="18"/>
      <c r="E48" s="18"/>
      <c r="G48" s="18"/>
    </row>
    <row r="49" spans="1:7" ht="12.75">
      <c r="A49" s="18"/>
      <c r="C49" s="20"/>
      <c r="D49" s="18"/>
      <c r="E49" s="18"/>
      <c r="G49" s="18"/>
    </row>
    <row r="50" spans="1:7" ht="12.75">
      <c r="A50" s="18"/>
      <c r="C50" s="20"/>
      <c r="D50" s="18"/>
      <c r="E50" s="18"/>
      <c r="G50" s="18"/>
    </row>
    <row r="51" spans="1:7" ht="12.75">
      <c r="A51" s="18"/>
      <c r="C51" s="20"/>
      <c r="D51" s="18"/>
      <c r="E51" s="18"/>
      <c r="G51" s="18"/>
    </row>
    <row r="52" spans="1:7" ht="12.75">
      <c r="A52" s="18"/>
      <c r="C52" s="20"/>
      <c r="D52" s="18"/>
      <c r="E52" s="18"/>
      <c r="G52" s="18"/>
    </row>
    <row r="53" spans="1:7" ht="12.75">
      <c r="A53" s="18"/>
      <c r="C53" s="20"/>
      <c r="D53" s="18"/>
      <c r="E53" s="18"/>
      <c r="G53" s="18"/>
    </row>
    <row r="54" spans="1:7" ht="12.75">
      <c r="A54" s="18"/>
      <c r="C54" s="20"/>
      <c r="D54" s="18"/>
      <c r="E54" s="18"/>
      <c r="G54" s="18"/>
    </row>
    <row r="55" spans="1:7" ht="12.75">
      <c r="A55" s="18"/>
      <c r="C55" s="20"/>
      <c r="D55" s="18"/>
      <c r="E55" s="18"/>
      <c r="G55" s="18"/>
    </row>
    <row r="56" spans="1:7" ht="12.75">
      <c r="A56" s="18"/>
      <c r="C56" s="20"/>
      <c r="D56" s="18"/>
      <c r="E56" s="18"/>
      <c r="G56" s="18"/>
    </row>
    <row r="57" spans="1:7" ht="12.75">
      <c r="A57" s="18"/>
      <c r="C57" s="20"/>
      <c r="D57" s="18"/>
      <c r="E57" s="18"/>
      <c r="G57" s="18"/>
    </row>
    <row r="58" spans="1:7" ht="12.75">
      <c r="A58" s="18"/>
      <c r="C58" s="20"/>
      <c r="D58" s="18"/>
      <c r="E58" s="18"/>
      <c r="G58" s="18"/>
    </row>
    <row r="59" spans="1:7" ht="12.75">
      <c r="A59" s="18"/>
      <c r="C59" s="20"/>
      <c r="D59" s="18"/>
      <c r="E59" s="18"/>
      <c r="G59" s="18"/>
    </row>
    <row r="60" spans="1:7" ht="12.75">
      <c r="A60" s="18"/>
      <c r="C60" s="20"/>
      <c r="D60" s="18"/>
      <c r="E60" s="18"/>
      <c r="G60" s="18"/>
    </row>
    <row r="61" spans="1:7" ht="12.75">
      <c r="A61" s="18"/>
      <c r="C61" s="20"/>
      <c r="D61" s="18"/>
      <c r="E61" s="18"/>
      <c r="G61" s="18"/>
    </row>
    <row r="62" spans="1:7" ht="12.75">
      <c r="A62" s="18"/>
      <c r="C62" s="20"/>
      <c r="D62" s="18"/>
      <c r="E62" s="18"/>
      <c r="G62" s="18"/>
    </row>
    <row r="63" spans="1:7" ht="12.75">
      <c r="A63" s="18"/>
      <c r="C63" s="20"/>
      <c r="D63" s="18"/>
      <c r="E63" s="18"/>
      <c r="G63" s="18"/>
    </row>
    <row r="64" spans="1:7" ht="12.75">
      <c r="A64" s="18"/>
      <c r="C64" s="20"/>
      <c r="D64" s="18"/>
      <c r="E64" s="18"/>
      <c r="G64" s="18"/>
    </row>
    <row r="65" spans="1:7" ht="12.75">
      <c r="A65" s="18"/>
      <c r="C65" s="20"/>
      <c r="D65" s="18"/>
      <c r="E65" s="18"/>
      <c r="G65" s="18"/>
    </row>
    <row r="66" spans="1:7" ht="12.75">
      <c r="A66" s="18"/>
      <c r="C66" s="20"/>
      <c r="D66" s="18"/>
      <c r="E66" s="18"/>
      <c r="G66" s="18"/>
    </row>
    <row r="67" spans="1:7" ht="12.75">
      <c r="A67" s="18"/>
      <c r="C67" s="20"/>
      <c r="D67" s="18"/>
      <c r="E67" s="18"/>
      <c r="G67" s="18"/>
    </row>
    <row r="68" spans="1:7" ht="12.75">
      <c r="A68" s="18"/>
      <c r="C68" s="20"/>
      <c r="D68" s="18"/>
      <c r="E68" s="18"/>
      <c r="G68" s="18"/>
    </row>
    <row r="69" spans="1:7" ht="12.75">
      <c r="A69" s="18"/>
      <c r="C69" s="20"/>
      <c r="D69" s="18"/>
      <c r="E69" s="18"/>
      <c r="G69" s="18"/>
    </row>
    <row r="70" spans="1:7" ht="12.75">
      <c r="A70" s="18"/>
      <c r="C70" s="20"/>
      <c r="D70" s="18"/>
      <c r="E70" s="18"/>
      <c r="G70" s="18"/>
    </row>
    <row r="71" spans="1:7" ht="12.75">
      <c r="A71" s="18"/>
      <c r="C71" s="20"/>
      <c r="D71" s="18"/>
      <c r="E71" s="18"/>
      <c r="G71" s="18"/>
    </row>
    <row r="72" spans="1:7" ht="12.75">
      <c r="A72" s="18"/>
      <c r="C72" s="20"/>
      <c r="D72" s="18"/>
      <c r="E72" s="18"/>
      <c r="G72" s="18"/>
    </row>
    <row r="73" spans="1:7" ht="12.75">
      <c r="A73" s="18"/>
      <c r="C73" s="20"/>
      <c r="D73" s="18"/>
      <c r="E73" s="18"/>
      <c r="G73" s="18"/>
    </row>
    <row r="74" spans="1:7" ht="12.75">
      <c r="A74" s="18"/>
      <c r="C74" s="20"/>
      <c r="D74" s="18"/>
      <c r="E74" s="18"/>
      <c r="G74" s="18"/>
    </row>
    <row r="75" spans="1:7" ht="12.75">
      <c r="A75" s="18"/>
      <c r="C75" s="20"/>
      <c r="D75" s="18"/>
      <c r="E75" s="18"/>
      <c r="G75" s="18"/>
    </row>
    <row r="76" spans="1:7" ht="12.75">
      <c r="A76" s="18"/>
      <c r="C76" s="20"/>
      <c r="D76" s="18"/>
      <c r="E76" s="18"/>
      <c r="G76" s="18"/>
    </row>
    <row r="77" spans="1:7" ht="12.75">
      <c r="A77" s="18"/>
      <c r="C77" s="20"/>
      <c r="D77" s="18"/>
      <c r="E77" s="18"/>
      <c r="G77" s="18"/>
    </row>
    <row r="78" spans="1:7" ht="12.75">
      <c r="A78" s="18"/>
      <c r="C78" s="20"/>
      <c r="D78" s="18"/>
      <c r="E78" s="18"/>
      <c r="G78" s="18"/>
    </row>
    <row r="79" spans="1:7" ht="12.75">
      <c r="A79" s="18"/>
      <c r="C79" s="20"/>
      <c r="D79" s="18"/>
      <c r="E79" s="18"/>
      <c r="G79" s="18"/>
    </row>
    <row r="80" spans="1:7" ht="12.75">
      <c r="A80" s="18"/>
      <c r="C80" s="20"/>
      <c r="D80" s="18"/>
      <c r="E80" s="18"/>
      <c r="G80" s="18"/>
    </row>
    <row r="81" spans="1:7" ht="12.75">
      <c r="A81" s="18"/>
      <c r="C81" s="20"/>
      <c r="D81" s="18"/>
      <c r="E81" s="18"/>
      <c r="G81" s="18"/>
    </row>
    <row r="82" spans="1:7" ht="12.75">
      <c r="A82" s="18"/>
      <c r="C82" s="20"/>
      <c r="D82" s="18"/>
      <c r="E82" s="18"/>
      <c r="G82" s="18"/>
    </row>
    <row r="83" spans="1:7" ht="12.75">
      <c r="A83" s="18"/>
      <c r="C83" s="20"/>
      <c r="D83" s="18"/>
      <c r="E83" s="18"/>
      <c r="G83" s="18"/>
    </row>
    <row r="84" spans="1:7" ht="12.75">
      <c r="A84" s="18"/>
      <c r="C84" s="20"/>
      <c r="D84" s="18"/>
      <c r="E84" s="18"/>
      <c r="G84" s="18"/>
    </row>
    <row r="85" spans="1:7" ht="12.75">
      <c r="A85" s="18"/>
      <c r="C85" s="20"/>
      <c r="D85" s="18"/>
      <c r="E85" s="18"/>
      <c r="G85" s="18"/>
    </row>
    <row r="86" spans="1:7" ht="12.75">
      <c r="A86" s="18"/>
      <c r="C86" s="20"/>
      <c r="D86" s="18"/>
      <c r="E86" s="18"/>
      <c r="G86" s="18"/>
    </row>
  </sheetData>
  <sheetProtection selectLockedCells="1" selectUnlockedCells="1"/>
  <mergeCells count="25">
    <mergeCell ref="A1:I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9:J19"/>
    <mergeCell ref="B20:J20"/>
    <mergeCell ref="C21:J21"/>
    <mergeCell ref="C22:J22"/>
    <mergeCell ref="C23:J23"/>
    <mergeCell ref="C24:J24"/>
    <mergeCell ref="B25:J25"/>
    <mergeCell ref="B26:J26"/>
    <mergeCell ref="B27:J27"/>
    <mergeCell ref="B28:J28"/>
    <mergeCell ref="B29:J29"/>
  </mergeCells>
  <printOptions/>
  <pageMargins left="1.18125" right="0.39375" top="1.3604166666666666" bottom="1.3604166666666666" header="0.9840277777777777" footer="0.9840277777777777"/>
  <pageSetup horizontalDpi="300" verticalDpi="300" orientation="portrait" paperSize="9" scale="95"/>
  <headerFooter alignWithMargins="0">
    <oddHeader>&amp;L&amp;"Times New Roman,Normalny"......................................
&amp;"Times New Roman,kursywa"(Pieczęć Wykonawcy)&amp;R&amp;"Times New Roman,Normalny"Załącznik nr 2 do SIWZ</oddHeader>
    <oddFooter>&amp;L&amp;"Times New Roman,Normalny"&amp;8V.271.8.2018&amp;C&amp;"Times New Roman,kursywa"........................................................................................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C24" sqref="C24"/>
    </sheetView>
  </sheetViews>
  <sheetFormatPr defaultColWidth="12.57421875" defaultRowHeight="12.75"/>
  <cols>
    <col min="1" max="1" width="5.00390625" style="1" customWidth="1"/>
    <col min="2" max="2" width="3.57421875" style="0" customWidth="1"/>
    <col min="3" max="3" width="25.57421875" style="1" customWidth="1"/>
    <col min="4" max="4" width="6.00390625" style="1" customWidth="1"/>
    <col min="5" max="5" width="5.00390625" style="1" customWidth="1"/>
    <col min="6" max="6" width="7.00390625" style="2" customWidth="1"/>
    <col min="7" max="7" width="8.00390625" style="1" customWidth="1"/>
    <col min="8" max="8" width="9.7109375" style="3" customWidth="1"/>
    <col min="9" max="9" width="8.421875" style="2" customWidth="1"/>
    <col min="10" max="10" width="9.8515625" style="2" customWidth="1"/>
    <col min="11" max="16384" width="11.57421875" style="1" customWidth="1"/>
  </cols>
  <sheetData>
    <row r="1" spans="1:10" ht="11.25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</row>
    <row r="2" spans="1:10" ht="11.25" customHeight="1">
      <c r="A2" s="4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6" t="s">
        <v>1</v>
      </c>
      <c r="B3" s="7" t="s">
        <v>2</v>
      </c>
      <c r="C3" s="7"/>
      <c r="D3" s="8" t="s">
        <v>3</v>
      </c>
      <c r="E3" s="9"/>
      <c r="F3" s="10" t="s">
        <v>4</v>
      </c>
      <c r="G3" s="6" t="s">
        <v>5</v>
      </c>
      <c r="H3" s="6" t="s">
        <v>6</v>
      </c>
      <c r="I3" s="10" t="s">
        <v>7</v>
      </c>
      <c r="J3" s="10" t="s">
        <v>8</v>
      </c>
    </row>
    <row r="4" spans="1:10" ht="12.75">
      <c r="A4" s="11">
        <v>1</v>
      </c>
      <c r="B4" s="12" t="s">
        <v>79</v>
      </c>
      <c r="C4" s="12"/>
      <c r="D4" s="13">
        <v>1900</v>
      </c>
      <c r="E4" s="14" t="s">
        <v>10</v>
      </c>
      <c r="F4" s="17"/>
      <c r="G4" s="16">
        <v>0.05</v>
      </c>
      <c r="H4" s="17">
        <f>D4*F4</f>
        <v>0</v>
      </c>
      <c r="I4" s="17">
        <f>H4*G4</f>
        <v>0</v>
      </c>
      <c r="J4" s="17">
        <f>H4+I4</f>
        <v>0</v>
      </c>
    </row>
    <row r="5" spans="1:10" ht="12.75">
      <c r="A5" s="11">
        <v>2</v>
      </c>
      <c r="B5" s="12" t="s">
        <v>80</v>
      </c>
      <c r="C5" s="12"/>
      <c r="D5" s="13">
        <v>2500</v>
      </c>
      <c r="E5" s="14" t="s">
        <v>10</v>
      </c>
      <c r="F5" s="17"/>
      <c r="G5" s="16">
        <v>0.05</v>
      </c>
      <c r="H5" s="17">
        <f>D5*F5</f>
        <v>0</v>
      </c>
      <c r="I5" s="17">
        <f>H5*G5</f>
        <v>0</v>
      </c>
      <c r="J5" s="17">
        <f>H5+I5</f>
        <v>0</v>
      </c>
    </row>
    <row r="6" spans="1:10" ht="12.75">
      <c r="A6" s="11">
        <v>3</v>
      </c>
      <c r="B6" s="12" t="s">
        <v>81</v>
      </c>
      <c r="C6" s="12"/>
      <c r="D6" s="13">
        <v>2000</v>
      </c>
      <c r="E6" s="14" t="s">
        <v>10</v>
      </c>
      <c r="F6" s="17"/>
      <c r="G6" s="16">
        <v>0.05</v>
      </c>
      <c r="H6" s="17">
        <f>D6*F6</f>
        <v>0</v>
      </c>
      <c r="I6" s="17">
        <f>H6*G6</f>
        <v>0</v>
      </c>
      <c r="J6" s="17">
        <f>H6+I6</f>
        <v>0</v>
      </c>
    </row>
    <row r="7" spans="1:10" ht="12.75">
      <c r="A7" s="11">
        <v>4</v>
      </c>
      <c r="B7" s="12" t="s">
        <v>82</v>
      </c>
      <c r="C7" s="12"/>
      <c r="D7" s="13">
        <v>1600</v>
      </c>
      <c r="E7" s="14" t="s">
        <v>10</v>
      </c>
      <c r="F7" s="17"/>
      <c r="G7" s="16">
        <v>0.05</v>
      </c>
      <c r="H7" s="17">
        <f>D7*F7</f>
        <v>0</v>
      </c>
      <c r="I7" s="17">
        <f>H7*G7</f>
        <v>0</v>
      </c>
      <c r="J7" s="17">
        <f>H7+I7</f>
        <v>0</v>
      </c>
    </row>
    <row r="8" spans="1:10" ht="12.75">
      <c r="A8" s="11">
        <v>5</v>
      </c>
      <c r="B8" s="12" t="s">
        <v>83</v>
      </c>
      <c r="C8" s="12"/>
      <c r="D8" s="13">
        <v>120</v>
      </c>
      <c r="E8" s="14" t="s">
        <v>10</v>
      </c>
      <c r="F8" s="17"/>
      <c r="G8" s="16">
        <v>0.05</v>
      </c>
      <c r="H8" s="17">
        <f>D8*F8</f>
        <v>0</v>
      </c>
      <c r="I8" s="17">
        <f>H8*G8</f>
        <v>0</v>
      </c>
      <c r="J8" s="17">
        <f>H8+I8</f>
        <v>0</v>
      </c>
    </row>
    <row r="9" spans="1:10" ht="12.75">
      <c r="A9" s="11">
        <v>6</v>
      </c>
      <c r="B9" s="12" t="s">
        <v>84</v>
      </c>
      <c r="C9" s="12"/>
      <c r="D9" s="13">
        <v>4900</v>
      </c>
      <c r="E9" s="14" t="s">
        <v>10</v>
      </c>
      <c r="F9" s="17"/>
      <c r="G9" s="16">
        <v>0.05</v>
      </c>
      <c r="H9" s="17">
        <f>D9*F9</f>
        <v>0</v>
      </c>
      <c r="I9" s="17">
        <f>H9*G9</f>
        <v>0</v>
      </c>
      <c r="J9" s="17">
        <f>H9+I9</f>
        <v>0</v>
      </c>
    </row>
    <row r="10" spans="1:10" ht="12.75">
      <c r="A10" s="11">
        <v>7</v>
      </c>
      <c r="B10" s="12" t="s">
        <v>85</v>
      </c>
      <c r="C10" s="12"/>
      <c r="D10" s="13">
        <v>650</v>
      </c>
      <c r="E10" s="14" t="s">
        <v>10</v>
      </c>
      <c r="F10" s="17"/>
      <c r="G10" s="16">
        <v>0.05</v>
      </c>
      <c r="H10" s="17">
        <f>D10*F10</f>
        <v>0</v>
      </c>
      <c r="I10" s="17">
        <f>H10*G10</f>
        <v>0</v>
      </c>
      <c r="J10" s="17">
        <f>H10+I10</f>
        <v>0</v>
      </c>
    </row>
    <row r="11" spans="1:11" ht="11.25" customHeight="1">
      <c r="A11" s="18"/>
      <c r="B11" s="19"/>
      <c r="C11" s="20"/>
      <c r="D11"/>
      <c r="E11"/>
      <c r="F11"/>
      <c r="G11" s="21" t="s">
        <v>37</v>
      </c>
      <c r="H11" s="17">
        <f>SUM(H4:H10)</f>
        <v>0</v>
      </c>
      <c r="I11" s="17">
        <f>SUM(I4:I10)</f>
        <v>0</v>
      </c>
      <c r="J11" s="17">
        <f>SUM(J4:J10)</f>
        <v>0</v>
      </c>
      <c r="K11" s="19"/>
    </row>
    <row r="12" s="1" customFormat="1" ht="12.75">
      <c r="B12"/>
    </row>
    <row r="13" s="1" customFormat="1" ht="12.75">
      <c r="B13"/>
    </row>
    <row r="14" spans="1:10" s="24" customFormat="1" ht="38.25" customHeight="1">
      <c r="A14" s="22" t="s">
        <v>38</v>
      </c>
      <c r="B14" s="23" t="s">
        <v>39</v>
      </c>
      <c r="C14" s="23"/>
      <c r="D14" s="23"/>
      <c r="E14" s="23"/>
      <c r="F14" s="23"/>
      <c r="G14" s="23"/>
      <c r="H14" s="23"/>
      <c r="I14" s="23"/>
      <c r="J14" s="23"/>
    </row>
    <row r="15" spans="1:10" s="24" customFormat="1" ht="11.25" customHeight="1">
      <c r="A15" s="22" t="s">
        <v>40</v>
      </c>
      <c r="B15" s="25" t="s">
        <v>41</v>
      </c>
      <c r="C15" s="25"/>
      <c r="D15" s="25"/>
      <c r="E15" s="25"/>
      <c r="F15" s="25"/>
      <c r="G15" s="25"/>
      <c r="H15" s="25"/>
      <c r="I15" s="25"/>
      <c r="J15" s="25"/>
    </row>
    <row r="16" spans="1:10" s="24" customFormat="1" ht="11.25" customHeight="1">
      <c r="A16" s="22"/>
      <c r="B16" s="26" t="s">
        <v>42</v>
      </c>
      <c r="C16" s="25" t="s">
        <v>86</v>
      </c>
      <c r="D16" s="25"/>
      <c r="E16" s="25"/>
      <c r="F16" s="25"/>
      <c r="G16" s="25"/>
      <c r="H16" s="25"/>
      <c r="I16" s="25"/>
      <c r="J16" s="25"/>
    </row>
    <row r="17" spans="1:10" s="24" customFormat="1" ht="11.25" customHeight="1">
      <c r="A17" s="22"/>
      <c r="B17" s="26" t="s">
        <v>44</v>
      </c>
      <c r="C17" s="25" t="s">
        <v>73</v>
      </c>
      <c r="D17" s="25"/>
      <c r="E17" s="25"/>
      <c r="F17" s="25"/>
      <c r="G17" s="25"/>
      <c r="H17" s="25"/>
      <c r="I17" s="25"/>
      <c r="J17" s="25"/>
    </row>
    <row r="18" spans="1:10" s="24" customFormat="1" ht="11.25" customHeight="1">
      <c r="A18" s="22"/>
      <c r="B18" s="26" t="s">
        <v>46</v>
      </c>
      <c r="C18" s="25" t="s">
        <v>47</v>
      </c>
      <c r="D18" s="25"/>
      <c r="E18" s="25"/>
      <c r="F18" s="25"/>
      <c r="G18" s="25"/>
      <c r="H18" s="25"/>
      <c r="I18" s="25"/>
      <c r="J18" s="25"/>
    </row>
    <row r="19" spans="1:10" s="24" customFormat="1" ht="21.75" customHeight="1">
      <c r="A19" s="22"/>
      <c r="B19" s="26" t="s">
        <v>48</v>
      </c>
      <c r="C19" s="25" t="s">
        <v>74</v>
      </c>
      <c r="D19" s="25"/>
      <c r="E19" s="25"/>
      <c r="F19" s="25"/>
      <c r="G19" s="25"/>
      <c r="H19" s="25"/>
      <c r="I19" s="25"/>
      <c r="J19" s="25"/>
    </row>
    <row r="20" spans="1:10" s="27" customFormat="1" ht="32.25" customHeight="1">
      <c r="A20" s="22" t="s">
        <v>50</v>
      </c>
      <c r="B20" s="25" t="s">
        <v>53</v>
      </c>
      <c r="C20" s="25"/>
      <c r="D20" s="25"/>
      <c r="E20" s="25"/>
      <c r="F20" s="25"/>
      <c r="G20" s="25"/>
      <c r="H20" s="25"/>
      <c r="I20" s="25"/>
      <c r="J20" s="25"/>
    </row>
    <row r="21" spans="1:10" s="27" customFormat="1" ht="12.75">
      <c r="A21" s="22" t="s">
        <v>52</v>
      </c>
      <c r="B21" s="29" t="s">
        <v>87</v>
      </c>
      <c r="C21" s="29"/>
      <c r="D21" s="29"/>
      <c r="E21" s="29"/>
      <c r="F21" s="29"/>
      <c r="G21" s="29"/>
      <c r="H21" s="29"/>
      <c r="I21" s="29"/>
      <c r="J21" s="29"/>
    </row>
    <row r="22" spans="1:10" ht="12.75">
      <c r="A22" s="22" t="s">
        <v>54</v>
      </c>
      <c r="B22" s="29" t="s">
        <v>57</v>
      </c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30"/>
      <c r="C23" s="30"/>
      <c r="D23" s="30"/>
      <c r="E23" s="30"/>
      <c r="F23" s="30"/>
      <c r="G23" s="30"/>
      <c r="H23" s="30"/>
      <c r="I23" s="30"/>
      <c r="J23" s="30"/>
    </row>
    <row r="24" spans="1:7" ht="12.75">
      <c r="A24"/>
      <c r="C24"/>
      <c r="D24" s="18"/>
      <c r="E24" s="18"/>
      <c r="G24" s="18"/>
    </row>
    <row r="25" spans="1:7" ht="12.75">
      <c r="A25" s="18"/>
      <c r="C25" s="20"/>
      <c r="D25" s="18"/>
      <c r="E25" s="18"/>
      <c r="G25" s="18"/>
    </row>
    <row r="26" spans="1:7" ht="12.75">
      <c r="A26" s="18"/>
      <c r="C26" s="20"/>
      <c r="D26" s="18"/>
      <c r="E26" s="18"/>
      <c r="G26" s="18"/>
    </row>
    <row r="27" spans="1:7" ht="12.75">
      <c r="A27" s="18"/>
      <c r="C27" s="20"/>
      <c r="D27" s="18"/>
      <c r="E27" s="18"/>
      <c r="G27" s="18"/>
    </row>
    <row r="28" spans="1:7" ht="12.75">
      <c r="A28" s="18"/>
      <c r="C28" s="20"/>
      <c r="D28" s="18"/>
      <c r="E28" s="18"/>
      <c r="G28" s="18"/>
    </row>
    <row r="29" spans="1:7" ht="12.75">
      <c r="A29" s="18"/>
      <c r="C29" s="20"/>
      <c r="D29" s="18"/>
      <c r="E29" s="18"/>
      <c r="G29" s="18"/>
    </row>
    <row r="30" spans="1:7" ht="12.75">
      <c r="A30" s="18"/>
      <c r="C30" s="20"/>
      <c r="D30" s="18"/>
      <c r="E30" s="18"/>
      <c r="G30" s="18"/>
    </row>
    <row r="31" spans="1:7" ht="12.75">
      <c r="A31" s="18"/>
      <c r="C31" s="20"/>
      <c r="D31" s="18"/>
      <c r="E31" s="18"/>
      <c r="G31" s="18"/>
    </row>
    <row r="32" spans="1:7" ht="12.75">
      <c r="A32" s="18"/>
      <c r="C32" s="20"/>
      <c r="D32" s="18"/>
      <c r="E32" s="18"/>
      <c r="G32" s="18"/>
    </row>
    <row r="33" spans="1:7" ht="12.75">
      <c r="A33" s="18"/>
      <c r="C33" s="20"/>
      <c r="D33" s="18"/>
      <c r="E33" s="18"/>
      <c r="G33" s="18"/>
    </row>
    <row r="34" spans="1:7" ht="12.75">
      <c r="A34" s="18"/>
      <c r="C34" s="20"/>
      <c r="D34" s="18"/>
      <c r="E34" s="18"/>
      <c r="G34" s="18"/>
    </row>
    <row r="35" spans="1:7" ht="12.75">
      <c r="A35" s="18"/>
      <c r="C35" s="20"/>
      <c r="D35" s="18"/>
      <c r="E35" s="18"/>
      <c r="G35" s="18"/>
    </row>
    <row r="36" spans="1:7" ht="12.75">
      <c r="A36" s="18"/>
      <c r="C36" s="20"/>
      <c r="D36" s="18"/>
      <c r="E36" s="18"/>
      <c r="G36" s="18"/>
    </row>
    <row r="37" spans="1:7" ht="12.75">
      <c r="A37" s="18"/>
      <c r="C37" s="20"/>
      <c r="D37" s="18"/>
      <c r="E37" s="18"/>
      <c r="G37" s="18"/>
    </row>
    <row r="38" spans="1:7" ht="12.75">
      <c r="A38" s="18"/>
      <c r="C38" s="20"/>
      <c r="D38" s="18"/>
      <c r="E38" s="18"/>
      <c r="G38" s="18"/>
    </row>
    <row r="39" spans="1:7" ht="12.75">
      <c r="A39" s="18"/>
      <c r="C39" s="20"/>
      <c r="D39" s="18"/>
      <c r="E39" s="18"/>
      <c r="G39" s="18"/>
    </row>
    <row r="40" spans="1:7" ht="12.75">
      <c r="A40" s="18"/>
      <c r="C40" s="20"/>
      <c r="D40" s="18"/>
      <c r="E40" s="18"/>
      <c r="G40" s="18"/>
    </row>
    <row r="41" spans="1:7" ht="12.75">
      <c r="A41" s="18"/>
      <c r="C41" s="20"/>
      <c r="D41" s="18"/>
      <c r="E41" s="18"/>
      <c r="G41" s="18"/>
    </row>
    <row r="42" spans="1:7" ht="12.75">
      <c r="A42" s="18"/>
      <c r="C42" s="20"/>
      <c r="D42" s="18"/>
      <c r="E42" s="18"/>
      <c r="G42" s="18"/>
    </row>
    <row r="43" spans="1:7" ht="12.75">
      <c r="A43" s="18"/>
      <c r="C43" s="20"/>
      <c r="D43" s="18"/>
      <c r="E43" s="18"/>
      <c r="G43" s="18"/>
    </row>
    <row r="44" spans="1:7" ht="12.75">
      <c r="A44" s="18"/>
      <c r="C44" s="20"/>
      <c r="D44" s="18"/>
      <c r="E44" s="18"/>
      <c r="G44" s="18"/>
    </row>
    <row r="45" spans="1:7" ht="12.75">
      <c r="A45" s="18"/>
      <c r="C45" s="20"/>
      <c r="D45" s="18"/>
      <c r="E45" s="18"/>
      <c r="G45" s="18"/>
    </row>
    <row r="46" spans="1:7" ht="12.75">
      <c r="A46" s="18"/>
      <c r="C46" s="20"/>
      <c r="D46" s="18"/>
      <c r="E46" s="18"/>
      <c r="G46" s="18"/>
    </row>
    <row r="47" spans="1:7" ht="12.75">
      <c r="A47" s="18"/>
      <c r="C47" s="20"/>
      <c r="D47" s="18"/>
      <c r="E47" s="18"/>
      <c r="G47" s="18"/>
    </row>
    <row r="48" spans="1:7" ht="12.75">
      <c r="A48" s="18"/>
      <c r="C48" s="20"/>
      <c r="D48" s="18"/>
      <c r="E48" s="18"/>
      <c r="G48" s="18"/>
    </row>
    <row r="49" spans="1:7" ht="12.75">
      <c r="A49" s="18"/>
      <c r="C49" s="20"/>
      <c r="D49" s="18"/>
      <c r="E49" s="18"/>
      <c r="G49" s="18"/>
    </row>
    <row r="50" spans="1:7" ht="12.75">
      <c r="A50" s="18"/>
      <c r="C50" s="20"/>
      <c r="D50" s="18"/>
      <c r="E50" s="18"/>
      <c r="G50" s="18"/>
    </row>
    <row r="51" spans="1:7" ht="12.75">
      <c r="A51" s="18"/>
      <c r="C51" s="20"/>
      <c r="D51" s="18"/>
      <c r="E51" s="18"/>
      <c r="G51" s="18"/>
    </row>
    <row r="52" spans="1:7" ht="12.75">
      <c r="A52" s="18"/>
      <c r="C52" s="20"/>
      <c r="D52" s="18"/>
      <c r="E52" s="18"/>
      <c r="G52" s="18"/>
    </row>
    <row r="53" spans="1:7" ht="12.75">
      <c r="A53" s="18"/>
      <c r="C53" s="20"/>
      <c r="D53" s="18"/>
      <c r="E53" s="18"/>
      <c r="G53" s="18"/>
    </row>
    <row r="54" spans="1:7" ht="12.75">
      <c r="A54" s="18"/>
      <c r="C54" s="20"/>
      <c r="D54" s="18"/>
      <c r="E54" s="18"/>
      <c r="G54" s="18"/>
    </row>
    <row r="55" spans="1:7" ht="12.75">
      <c r="A55" s="18"/>
      <c r="C55" s="20"/>
      <c r="D55" s="18"/>
      <c r="E55" s="18"/>
      <c r="G55" s="18"/>
    </row>
    <row r="56" spans="1:7" ht="12.75">
      <c r="A56" s="18"/>
      <c r="C56" s="20"/>
      <c r="D56" s="18"/>
      <c r="E56" s="18"/>
      <c r="G56" s="18"/>
    </row>
    <row r="57" spans="1:7" ht="12.75">
      <c r="A57" s="18"/>
      <c r="C57" s="20"/>
      <c r="D57" s="18"/>
      <c r="E57" s="18"/>
      <c r="G57" s="18"/>
    </row>
    <row r="58" spans="1:7" ht="12.75">
      <c r="A58" s="18"/>
      <c r="C58" s="20"/>
      <c r="D58" s="18"/>
      <c r="E58" s="18"/>
      <c r="G58" s="18"/>
    </row>
    <row r="59" spans="1:7" ht="12.75">
      <c r="A59" s="18"/>
      <c r="C59" s="20"/>
      <c r="D59" s="18"/>
      <c r="E59" s="18"/>
      <c r="G59" s="18"/>
    </row>
    <row r="60" spans="1:7" ht="12.75">
      <c r="A60" s="18"/>
      <c r="C60" s="20"/>
      <c r="D60" s="18"/>
      <c r="E60" s="18"/>
      <c r="G60" s="18"/>
    </row>
    <row r="61" spans="1:7" ht="12.75">
      <c r="A61" s="18"/>
      <c r="C61" s="20"/>
      <c r="D61" s="18"/>
      <c r="E61" s="18"/>
      <c r="G61" s="18"/>
    </row>
    <row r="62" spans="1:7" ht="12.75">
      <c r="A62" s="18"/>
      <c r="C62" s="20"/>
      <c r="D62" s="18"/>
      <c r="E62" s="18"/>
      <c r="G62" s="18"/>
    </row>
    <row r="63" spans="1:7" ht="12.75">
      <c r="A63" s="18"/>
      <c r="C63" s="20"/>
      <c r="D63" s="18"/>
      <c r="E63" s="18"/>
      <c r="G63" s="18"/>
    </row>
    <row r="64" spans="1:7" ht="12.75">
      <c r="A64" s="18"/>
      <c r="C64" s="20"/>
      <c r="D64" s="18"/>
      <c r="E64" s="18"/>
      <c r="G64" s="18"/>
    </row>
    <row r="65" spans="1:7" ht="12.75">
      <c r="A65" s="18"/>
      <c r="C65" s="20"/>
      <c r="D65" s="18"/>
      <c r="E65" s="18"/>
      <c r="G65" s="18"/>
    </row>
    <row r="66" spans="1:7" ht="12.75">
      <c r="A66" s="18"/>
      <c r="C66" s="20"/>
      <c r="D66" s="18"/>
      <c r="E66" s="18"/>
      <c r="G66" s="18"/>
    </row>
    <row r="67" spans="1:7" ht="12.75">
      <c r="A67" s="18"/>
      <c r="C67" s="20"/>
      <c r="D67" s="18"/>
      <c r="E67" s="18"/>
      <c r="G67" s="18"/>
    </row>
    <row r="68" spans="1:7" ht="12.75">
      <c r="A68" s="18"/>
      <c r="C68" s="20"/>
      <c r="D68" s="18"/>
      <c r="E68" s="18"/>
      <c r="G68" s="18"/>
    </row>
    <row r="69" spans="1:7" ht="12.75">
      <c r="A69" s="18"/>
      <c r="C69" s="20"/>
      <c r="D69" s="18"/>
      <c r="E69" s="18"/>
      <c r="G69" s="18"/>
    </row>
    <row r="70" spans="1:7" ht="12.75">
      <c r="A70" s="18"/>
      <c r="C70" s="20"/>
      <c r="D70" s="18"/>
      <c r="E70" s="18"/>
      <c r="G70" s="18"/>
    </row>
    <row r="71" spans="1:7" ht="12.75">
      <c r="A71" s="18"/>
      <c r="C71" s="20"/>
      <c r="D71" s="18"/>
      <c r="E71" s="18"/>
      <c r="G71" s="18"/>
    </row>
    <row r="72" spans="1:7" ht="12.75">
      <c r="A72" s="18"/>
      <c r="C72" s="20"/>
      <c r="D72" s="18"/>
      <c r="E72" s="18"/>
      <c r="G72" s="18"/>
    </row>
    <row r="73" spans="1:7" ht="12.75">
      <c r="A73" s="18"/>
      <c r="C73" s="20"/>
      <c r="D73" s="18"/>
      <c r="E73" s="18"/>
      <c r="G73" s="18"/>
    </row>
    <row r="74" spans="1:7" ht="12.75">
      <c r="A74" s="18"/>
      <c r="C74" s="20"/>
      <c r="D74" s="18"/>
      <c r="E74" s="18"/>
      <c r="G74" s="18"/>
    </row>
    <row r="75" spans="1:7" ht="12.75">
      <c r="A75" s="18"/>
      <c r="C75" s="20"/>
      <c r="D75" s="18"/>
      <c r="E75" s="18"/>
      <c r="G75" s="18"/>
    </row>
    <row r="76" spans="1:7" ht="12.75">
      <c r="A76" s="18"/>
      <c r="C76" s="20"/>
      <c r="D76" s="18"/>
      <c r="E76" s="18"/>
      <c r="G76" s="18"/>
    </row>
    <row r="77" spans="1:7" ht="12.75">
      <c r="A77" s="18"/>
      <c r="C77" s="20"/>
      <c r="D77" s="18"/>
      <c r="E77" s="18"/>
      <c r="G77" s="18"/>
    </row>
    <row r="78" spans="1:7" ht="12.75">
      <c r="A78" s="18"/>
      <c r="C78" s="20"/>
      <c r="D78" s="18"/>
      <c r="E78" s="18"/>
      <c r="G78" s="18"/>
    </row>
    <row r="79" spans="1:7" ht="12.75">
      <c r="A79" s="18"/>
      <c r="C79" s="20"/>
      <c r="D79" s="18"/>
      <c r="E79" s="18"/>
      <c r="G79" s="18"/>
    </row>
    <row r="80" spans="1:7" ht="12.75">
      <c r="A80" s="18"/>
      <c r="C80" s="20"/>
      <c r="D80" s="18"/>
      <c r="E80" s="18"/>
      <c r="G80" s="18"/>
    </row>
  </sheetData>
  <sheetProtection selectLockedCells="1" selectUnlockedCells="1"/>
  <mergeCells count="18">
    <mergeCell ref="A1:I1"/>
    <mergeCell ref="B3:C3"/>
    <mergeCell ref="B4:C4"/>
    <mergeCell ref="B5:C5"/>
    <mergeCell ref="B6:C6"/>
    <mergeCell ref="B7:C7"/>
    <mergeCell ref="B8:C8"/>
    <mergeCell ref="B9:C9"/>
    <mergeCell ref="B10:C10"/>
    <mergeCell ref="B14:J14"/>
    <mergeCell ref="B15:J15"/>
    <mergeCell ref="C16:J16"/>
    <mergeCell ref="C17:J17"/>
    <mergeCell ref="C18:J18"/>
    <mergeCell ref="C19:J19"/>
    <mergeCell ref="B20:J20"/>
    <mergeCell ref="B21:J21"/>
    <mergeCell ref="B22:J22"/>
  </mergeCells>
  <printOptions/>
  <pageMargins left="1.18125" right="0.39375" top="1.3604166666666666" bottom="1.3604166666666666" header="0.9840277777777777" footer="0.9840277777777777"/>
  <pageSetup horizontalDpi="300" verticalDpi="300" orientation="portrait" paperSize="9" scale="95"/>
  <headerFooter alignWithMargins="0">
    <oddHeader>&amp;L&amp;"Times New Roman,Normalny"......................................
&amp;"Times New Roman,kursywa"(Pieczęć Wykonawcy)&amp;R&amp;"Times New Roman,Normalny"Załącznik nr 2 do SIWZ</oddHeader>
    <oddFooter>&amp;L&amp;"Times New Roman,Normalny"&amp;8V.271.8.2018&amp;C&amp;"Times New Roman,kursywa"........................................................................................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120" zoomScaleNormal="120" workbookViewId="0" topLeftCell="A1">
      <selection activeCell="C25" sqref="C25"/>
    </sheetView>
  </sheetViews>
  <sheetFormatPr defaultColWidth="12.57421875" defaultRowHeight="12.75"/>
  <cols>
    <col min="1" max="1" width="3.7109375" style="0" customWidth="1"/>
    <col min="2" max="2" width="14.421875" style="0" customWidth="1"/>
    <col min="3" max="3" width="21.57421875" style="0" customWidth="1"/>
    <col min="4" max="4" width="7.57421875" style="0" customWidth="1"/>
    <col min="5" max="5" width="4.421875" style="0" customWidth="1"/>
    <col min="6" max="6" width="10.00390625" style="0" customWidth="1"/>
    <col min="7" max="7" width="11.57421875" style="0" customWidth="1"/>
    <col min="8" max="8" width="10.28125" style="0" customWidth="1"/>
    <col min="9" max="9" width="11.140625" style="0" customWidth="1"/>
    <col min="10" max="16384" width="11.57421875" style="0" customWidth="1"/>
  </cols>
  <sheetData>
    <row r="1" spans="1:10" ht="12.7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 customHeight="1">
      <c r="A2" s="6" t="s">
        <v>1</v>
      </c>
      <c r="B2" s="6" t="s">
        <v>2</v>
      </c>
      <c r="C2" s="6" t="s">
        <v>89</v>
      </c>
      <c r="D2" s="6" t="s">
        <v>3</v>
      </c>
      <c r="E2" s="6"/>
      <c r="F2" s="10" t="s">
        <v>4</v>
      </c>
      <c r="G2" s="6" t="s">
        <v>6</v>
      </c>
      <c r="H2" s="6" t="s">
        <v>5</v>
      </c>
      <c r="I2" s="10" t="s">
        <v>7</v>
      </c>
      <c r="J2" s="10" t="s">
        <v>8</v>
      </c>
    </row>
    <row r="3" spans="1:10" ht="36.75" customHeight="1">
      <c r="A3" s="14">
        <v>1</v>
      </c>
      <c r="B3" s="34" t="s">
        <v>90</v>
      </c>
      <c r="C3" s="34" t="s">
        <v>91</v>
      </c>
      <c r="D3" s="13">
        <v>2500</v>
      </c>
      <c r="E3" s="14" t="s">
        <v>10</v>
      </c>
      <c r="F3" s="17"/>
      <c r="G3" s="17">
        <f>D3*F3</f>
        <v>0</v>
      </c>
      <c r="H3" s="16">
        <v>0.05</v>
      </c>
      <c r="I3" s="17">
        <f>G3*H3</f>
        <v>0</v>
      </c>
      <c r="J3" s="17">
        <f>G3+I3</f>
        <v>0</v>
      </c>
    </row>
    <row r="4" spans="1:10" ht="23.25" customHeight="1">
      <c r="A4" s="14">
        <v>2</v>
      </c>
      <c r="B4" s="34" t="s">
        <v>92</v>
      </c>
      <c r="C4" s="34"/>
      <c r="D4" s="13">
        <v>350</v>
      </c>
      <c r="E4" s="14" t="s">
        <v>10</v>
      </c>
      <c r="F4" s="17"/>
      <c r="G4" s="17">
        <f>D4*F4</f>
        <v>0</v>
      </c>
      <c r="H4" s="16">
        <v>0.05</v>
      </c>
      <c r="I4" s="17">
        <f>G4*H4</f>
        <v>0</v>
      </c>
      <c r="J4" s="17">
        <f>G4+I4</f>
        <v>0</v>
      </c>
    </row>
    <row r="5" spans="1:10" ht="25.5" customHeight="1">
      <c r="A5" s="14">
        <v>3</v>
      </c>
      <c r="B5" s="34" t="s">
        <v>93</v>
      </c>
      <c r="C5" s="34"/>
      <c r="D5" s="13">
        <v>3900</v>
      </c>
      <c r="E5" s="14" t="s">
        <v>23</v>
      </c>
      <c r="F5" s="17"/>
      <c r="G5" s="17">
        <f>D5*F5</f>
        <v>0</v>
      </c>
      <c r="H5" s="16">
        <v>0.05</v>
      </c>
      <c r="I5" s="17">
        <f>G5*H5</f>
        <v>0</v>
      </c>
      <c r="J5" s="17">
        <f>G5+I5</f>
        <v>0</v>
      </c>
    </row>
    <row r="6" spans="1:10" ht="21" customHeight="1">
      <c r="A6" s="14">
        <v>4</v>
      </c>
      <c r="B6" s="34" t="s">
        <v>94</v>
      </c>
      <c r="C6" s="34" t="s">
        <v>95</v>
      </c>
      <c r="D6" s="13">
        <v>870</v>
      </c>
      <c r="E6" s="14" t="s">
        <v>10</v>
      </c>
      <c r="F6" s="17"/>
      <c r="G6" s="17">
        <f>D6*F6</f>
        <v>0</v>
      </c>
      <c r="H6" s="16">
        <v>0.05</v>
      </c>
      <c r="I6" s="17">
        <f>G6*H6</f>
        <v>0</v>
      </c>
      <c r="J6" s="17">
        <f>G6+I6</f>
        <v>0</v>
      </c>
    </row>
    <row r="7" spans="1:10" ht="21" customHeight="1">
      <c r="A7" s="14">
        <v>5</v>
      </c>
      <c r="B7" s="34" t="s">
        <v>96</v>
      </c>
      <c r="C7" s="34"/>
      <c r="D7" s="13">
        <v>600</v>
      </c>
      <c r="E7" s="14" t="s">
        <v>23</v>
      </c>
      <c r="F7" s="17"/>
      <c r="G7" s="17">
        <f>D7*F7</f>
        <v>0</v>
      </c>
      <c r="H7" s="16">
        <v>0.05</v>
      </c>
      <c r="I7" s="17">
        <f>G7*H7</f>
        <v>0</v>
      </c>
      <c r="J7" s="17">
        <f>G7+I7</f>
        <v>0</v>
      </c>
    </row>
    <row r="8" spans="1:10" ht="21.75" customHeight="1">
      <c r="A8" s="14">
        <v>6</v>
      </c>
      <c r="B8" s="34" t="s">
        <v>97</v>
      </c>
      <c r="C8" s="34"/>
      <c r="D8" s="13">
        <v>900</v>
      </c>
      <c r="E8" s="14" t="s">
        <v>10</v>
      </c>
      <c r="F8" s="17"/>
      <c r="G8" s="17">
        <f>D8*F8</f>
        <v>0</v>
      </c>
      <c r="H8" s="16">
        <v>0.05</v>
      </c>
      <c r="I8" s="17">
        <f>G8*H8</f>
        <v>0</v>
      </c>
      <c r="J8" s="17">
        <f>G8+I8</f>
        <v>0</v>
      </c>
    </row>
    <row r="9" spans="1:10" ht="12.75">
      <c r="A9" s="18"/>
      <c r="B9" s="20"/>
      <c r="C9" s="20"/>
      <c r="D9" s="14" t="s">
        <v>37</v>
      </c>
      <c r="E9" s="14"/>
      <c r="F9" s="14"/>
      <c r="G9" s="17">
        <f>SUM(G3:G8)</f>
        <v>0</v>
      </c>
      <c r="H9" s="14" t="s">
        <v>37</v>
      </c>
      <c r="I9" s="17">
        <f>SUM(I3:I8)</f>
        <v>0</v>
      </c>
      <c r="J9" s="17">
        <f>SUM(J3:J8)</f>
        <v>0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9.25" customHeight="1">
      <c r="A11" s="22" t="s">
        <v>38</v>
      </c>
      <c r="B11" s="23" t="s">
        <v>39</v>
      </c>
      <c r="C11" s="23"/>
      <c r="D11" s="23"/>
      <c r="E11" s="23"/>
      <c r="F11" s="23"/>
      <c r="G11" s="23"/>
      <c r="H11" s="23"/>
      <c r="I11" s="23"/>
      <c r="J11" s="23"/>
    </row>
    <row r="12" spans="1:10" ht="12.75" customHeight="1">
      <c r="A12" s="22" t="s">
        <v>40</v>
      </c>
      <c r="B12" s="25" t="s">
        <v>41</v>
      </c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22"/>
      <c r="B13" s="35" t="s">
        <v>98</v>
      </c>
      <c r="C13" s="35"/>
      <c r="D13" s="35"/>
      <c r="E13" s="35"/>
      <c r="F13" s="35"/>
      <c r="G13" s="35"/>
      <c r="H13" s="35"/>
      <c r="I13" s="35"/>
      <c r="J13" s="25"/>
    </row>
    <row r="14" spans="1:10" ht="12.75" customHeight="1">
      <c r="A14" s="22"/>
      <c r="B14" s="25" t="s">
        <v>99</v>
      </c>
      <c r="C14" s="25"/>
      <c r="D14" s="25"/>
      <c r="E14" s="25"/>
      <c r="F14" s="25"/>
      <c r="G14" s="25"/>
      <c r="H14" s="25"/>
      <c r="I14" s="25"/>
      <c r="J14" s="25"/>
    </row>
    <row r="15" spans="1:10" ht="12.75" customHeight="1">
      <c r="A15" s="22" t="s">
        <v>50</v>
      </c>
      <c r="B15" s="36" t="s">
        <v>100</v>
      </c>
      <c r="C15" s="36"/>
      <c r="D15" s="36"/>
      <c r="E15" s="36"/>
      <c r="F15" s="36"/>
      <c r="G15" s="36"/>
      <c r="H15" s="36"/>
      <c r="I15" s="36"/>
      <c r="J15" s="25"/>
    </row>
    <row r="16" spans="1:10" ht="21.75" customHeight="1">
      <c r="A16" s="22" t="s">
        <v>52</v>
      </c>
      <c r="B16" s="25" t="s">
        <v>53</v>
      </c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22" t="s">
        <v>54</v>
      </c>
      <c r="B17" s="29" t="s">
        <v>101</v>
      </c>
      <c r="C17" s="29"/>
      <c r="D17" s="29"/>
      <c r="E17" s="29"/>
      <c r="F17" s="29"/>
      <c r="G17" s="29"/>
      <c r="H17" s="29"/>
      <c r="I17" s="29"/>
      <c r="J17" s="29"/>
    </row>
    <row r="18" spans="1:9" ht="12.75">
      <c r="A18" s="22" t="s">
        <v>56</v>
      </c>
      <c r="B18" s="37" t="s">
        <v>87</v>
      </c>
      <c r="C18" s="37"/>
      <c r="D18" s="37"/>
      <c r="E18" s="37"/>
      <c r="F18" s="37"/>
      <c r="G18" s="37"/>
      <c r="H18" s="37"/>
      <c r="I18" s="37"/>
    </row>
  </sheetData>
  <sheetProtection selectLockedCells="1" selectUnlockedCells="1"/>
  <mergeCells count="11">
    <mergeCell ref="A1:J1"/>
    <mergeCell ref="D2:E2"/>
    <mergeCell ref="D9:F9"/>
    <mergeCell ref="B11:J11"/>
    <mergeCell ref="B12:J12"/>
    <mergeCell ref="B13:I13"/>
    <mergeCell ref="B14:I14"/>
    <mergeCell ref="B15:I15"/>
    <mergeCell ref="B16:J16"/>
    <mergeCell ref="B17:J17"/>
    <mergeCell ref="B18:I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Joanna Ekert</cp:lastModifiedBy>
  <cp:lastPrinted>2018-10-18T07:16:13Z</cp:lastPrinted>
  <dcterms:created xsi:type="dcterms:W3CDTF">2018-10-11T14:01:19Z</dcterms:created>
  <dcterms:modified xsi:type="dcterms:W3CDTF">2019-10-25T06:49:49Z</dcterms:modified>
  <cp:category/>
  <cp:version/>
  <cp:contentType/>
  <cp:contentStatus/>
  <cp:revision>49</cp:revision>
</cp:coreProperties>
</file>